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e071705\Downloads\"/>
    </mc:Choice>
  </mc:AlternateContent>
  <xr:revisionPtr revIDLastSave="0" documentId="13_ncr:1_{DD53BDB4-8800-4450-A124-E7331C0B3D5D}" xr6:coauthVersionLast="47" xr6:coauthVersionMax="47" xr10:uidLastSave="{00000000-0000-0000-0000-000000000000}"/>
  <bookViews>
    <workbookView xWindow="-108" yWindow="-108" windowWidth="23256" windowHeight="12576" xr2:uid="{42FC6A16-CBB5-4315-8C60-F43C0B2A877E}"/>
  </bookViews>
  <sheets>
    <sheet name="Cybersecurity" sheetId="1" r:id="rId1"/>
    <sheet name="Supply Chain" sheetId="4" r:id="rId2"/>
  </sheets>
  <externalReferences>
    <externalReference r:id="rId3"/>
  </externalReferences>
  <definedNames>
    <definedName name="_xlnm.Print_Area" localSheetId="0">Cybersecurity!$B$2:$L$62</definedName>
    <definedName name="_xlnm.Print_Area" localSheetId="1">'Supply Chain'!$B$2:$L$73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4" l="1"/>
</calcChain>
</file>

<file path=xl/sharedStrings.xml><?xml version="1.0" encoding="utf-8"?>
<sst xmlns="http://schemas.openxmlformats.org/spreadsheetml/2006/main" count="242" uniqueCount="195">
  <si>
    <t>Met</t>
  </si>
  <si>
    <t>Partially Met</t>
  </si>
  <si>
    <t>Organization:</t>
  </si>
  <si>
    <t>Additional References:</t>
  </si>
  <si>
    <t>Plan Draft Date:</t>
  </si>
  <si>
    <t>NIST Interagency or Internal Reports (NISTIR) 8276: Key Practices in Cyber Supply Chain Risk Management: Observations from Industry</t>
  </si>
  <si>
    <t xml:space="preserve">https://csrc.nist.gov/pubs/ir/8276/final
https://nvlpubs.nist.gov/nistpubs/ir/2021/NIST.IR.8276.pdf </t>
  </si>
  <si>
    <t>Plan File Name:</t>
  </si>
  <si>
    <t>NIST Special Publication (SP) 800-161 Cybersecurity Supply Chain Risk Management Practices for Systems and Organizations</t>
  </si>
  <si>
    <t>https://csrc.nist.gov/pubs/sp/800/161/r1/final
https://nvlpubs.nist.gov/nistpubs/SpecialPublications/NIST.SP.800-161r1.pdf</t>
  </si>
  <si>
    <t>Plan Submission Date:</t>
  </si>
  <si>
    <t xml:space="preserve">General Instructions: </t>
  </si>
  <si>
    <t>Step Number</t>
  </si>
  <si>
    <t>Status</t>
  </si>
  <si>
    <t>Subgrantee Plan Section</t>
  </si>
  <si>
    <t>Comments</t>
  </si>
  <si>
    <t xml:space="preserve">The C-SCRM Plan states which components of the supply chain risk management C-SCRM Plan are operational. </t>
  </si>
  <si>
    <t xml:space="preserve">If the C-SCRM Plan is not yet fully operational, the C-SCRM Plan assigns ownership for who is responsible for operationalizing the C-SCRM Plan. </t>
  </si>
  <si>
    <t xml:space="preserve">If the C-SCRM Plan is not yet fully operational, the C-SCRM Plan specifies the timeline for when all components of the C-SCRM Plan are expected to be operational. </t>
  </si>
  <si>
    <t xml:space="preserve">The C-SCRM Plan specifies how the Executive Team will be made aware of C-SCRM risks, as well as the status and performance of the C-SCRM program. </t>
  </si>
  <si>
    <t xml:space="preserve">The C-SCRM Plan requires C-SCRM documentation (e.g., policies, procedures, standards, guidelines) to be provided to applicable personnel. </t>
  </si>
  <si>
    <t xml:space="preserve">The C-SCRM Plan outlines a strategy for identifying, assessing, monitoring, mitigating and communicating supplier risk. </t>
  </si>
  <si>
    <t xml:space="preserve">The C-SCRM Plan establishes centers of excellence to identify and manage C-SCRM best practices. </t>
  </si>
  <si>
    <t xml:space="preserve">The C-SCRM Plan outlines the organization's place in the supply chain. </t>
  </si>
  <si>
    <t xml:space="preserve">The C-SCRM Plan outlines a cadence and method for communication between the organization and its suppliers to facilitate information sharing around cybersecurity, threats, and risk management. </t>
  </si>
  <si>
    <t>The C-SCRM Plan establish protocols for vulnerability disclosure within the supply chain.</t>
  </si>
  <si>
    <t>The C-SCRM Plan establishes protocols for communications with upstream and downstream third parties during incidents.</t>
  </si>
  <si>
    <t xml:space="preserve">The C-SCRM Plan provides guidance on how the organization will collaborate with its suppliers to identify threats, vulnerabilities and risks that could impact delivery of critical services. </t>
  </si>
  <si>
    <t xml:space="preserve">The C-SCRM Plan outlines how the organization will track regulatory, industry and third-party requirements relevant to supply chain risk management. </t>
  </si>
  <si>
    <t xml:space="preserve">The C-SCRM Plan establishes a process for monitoring supplier performance and fulfillment of contractual requirements and meeting SLAs. </t>
  </si>
  <si>
    <t xml:space="preserve">The C-SCRM Plan outlines how it will monitor C-SCRM activities, based on supplier criticality. </t>
  </si>
  <si>
    <t xml:space="preserve">The C-SCRM Plan requires establishing plans for unexpected interruptions to the supply chain. </t>
  </si>
  <si>
    <t>Source</t>
  </si>
  <si>
    <t>Subsection Title</t>
  </si>
  <si>
    <t>Policy Requirements</t>
  </si>
  <si>
    <t>BEAD NOFO</t>
  </si>
  <si>
    <t>Section IV.C.2.c.vi.3</t>
  </si>
  <si>
    <t>Written procedures for evaluating and updating the Plan annually and as needed due to significant changes, with requirements for submission prior to fund distribution and resubmission within 30 days of substantive changes.</t>
  </si>
  <si>
    <t xml:space="preserve">NIST CSF </t>
  </si>
  <si>
    <t>GV.RM-03
GV.OC-01</t>
  </si>
  <si>
    <t>Written description of the purpose and scope of the Plan, including any documented carveouts or exceptions with accompanying rationale, and alignment of the cybersecurity risk management strategy with the organization's mission, business objectives, enterprise risk management, and overall governance strategies.</t>
  </si>
  <si>
    <t>GV.OC-02</t>
  </si>
  <si>
    <t>The Plan includes contact information for the owner of Cybersecurity Risk Management.</t>
  </si>
  <si>
    <t>GV.RR-02</t>
  </si>
  <si>
    <t>The Plan aligns the cybersecurity risk management strategy with the organization's mission, business objectives, enterprise risk management, and overall governance strategies.</t>
  </si>
  <si>
    <t>Section IV.C.2</t>
  </si>
  <si>
    <t>The Plan specifies which components of the Cybersecurity Risk Management Plan are operational.</t>
  </si>
  <si>
    <t>If the Plan is not fully operational, it designates ownership for those responsible for operationalizing it.</t>
  </si>
  <si>
    <t>If the Plan is not fully operational, it specifies the timeline for when all components are expected to be operational.</t>
  </si>
  <si>
    <t>ID.RA-07</t>
  </si>
  <si>
    <t xml:space="preserve">The Plan contains or references an exception management process. </t>
  </si>
  <si>
    <t>GV.OC-01</t>
  </si>
  <si>
    <t>The Plan includes or references how this effort will be governed by the organization. It also outlines associated policies, standards, procedures, or guidelines that support the Plan and provide additional detail to the processes.</t>
  </si>
  <si>
    <t>The Plan summarizes the organization’s understanding of Cybersecurity Risk Management and provides a high-level overview of the primary components of its Cybersecurity Risk Management strategy.</t>
  </si>
  <si>
    <t>Section IV.C.2.c.vi.2</t>
  </si>
  <si>
    <t xml:space="preserve">The Plan states that its approach to cybersecurity risk management is aligned with the standards and controls set forth in Executive Order 14028. </t>
  </si>
  <si>
    <t>GV.OC-03</t>
  </si>
  <si>
    <t>The Plan outlines the process for tracking regulatory, industry, and third-party requirements relevant to Cybersecurity Risk Management.</t>
  </si>
  <si>
    <t>GV.OC-01
GV.OC-04
GV.OC-05
GV.SC-01</t>
  </si>
  <si>
    <t>The Plan outlines the process for identifying critical assets, systems, third parties, and business processes that support the organization’s mission and require protection, such as through a business impact analysis.</t>
  </si>
  <si>
    <t>The Plan outlines the process for identifying and understanding the business, technical, and security/privacy requirements for each system and business process.</t>
  </si>
  <si>
    <t>ID.AM-03</t>
  </si>
  <si>
    <t>ID.AM-01
ID.AM-02</t>
  </si>
  <si>
    <t>GV.SC-02
GV.RR-02</t>
  </si>
  <si>
    <t>The Plan outlines the process for identifying stakeholders involved in the design, development, implementation, assessment, operation, maintenance, and disposal of systems, data, and assets within the environment.</t>
  </si>
  <si>
    <t>GV.PO-01</t>
  </si>
  <si>
    <t>The Plan describes how the organization will maintain documentation supporting the Cybersecurity Risk Management Plan, including policies, procedures, standards, guidelines, system security plans, security and privacy architecture documentation, diagrams, and stakeholder matrices (responsible, accountable, consulted, informed).</t>
  </si>
  <si>
    <t>GV.RM-03
PR.IR-01</t>
  </si>
  <si>
    <t xml:space="preserve">The Plan outlines the organization's approach to selecting appropriate cybersecurity controls commensurate with its risk posture and risk tolerance. </t>
  </si>
  <si>
    <t>The Plan outlines how the organization will tailor the controls selected for the environment of operation.</t>
  </si>
  <si>
    <t>The Plan outlines how the organization will allocate the controls to the environment of operation.</t>
  </si>
  <si>
    <t>PR.PS-01
PR.IR-02</t>
  </si>
  <si>
    <t>The Plan specifies how the organization will document the controls and security/privacy requirements for each system, including elements such as configuration baselines and security/privacy plans.</t>
  </si>
  <si>
    <t>The Plan details the organization’s process for reviewing and approving the controls and security/privacy requirements for each system.</t>
  </si>
  <si>
    <t>ID.AM-08
PR.PS-02
PR.PS-03
PR.PS-06
PR.IR-03</t>
  </si>
  <si>
    <t>The Plan outlines the organization's strategy for implementing cybersecurity risk management, as well as security, privacy, and system-level controls to meet business, compliance, and security requirements.</t>
  </si>
  <si>
    <t>PR.AT-01</t>
  </si>
  <si>
    <t>ID.RA-01
ID.IM-01
ID.IM-02
ID.IM-03
PR.PS-04</t>
  </si>
  <si>
    <t>The Plan describes how the organization will assess whether cybersecurity controls are implemented correctly, functioning as intended, and achieving the desired outcomes.</t>
  </si>
  <si>
    <t>GV.RM-02
GV.RM-03
GV.RM-04
GV.RM-05
GV.RM-06
GV.RR-03</t>
  </si>
  <si>
    <t xml:space="preserve">The Plan outlines how the organization will establish a risk management strategy for the organization that includes a determination of risk tolerance/appetite. </t>
  </si>
  <si>
    <t>ID.RA-03
ID.RA-05</t>
  </si>
  <si>
    <t>The Plan outlines how the organization will formally assess risk, as well as defining the frequency of risk assessments.</t>
  </si>
  <si>
    <t>ID.RA-01</t>
  </si>
  <si>
    <t>The Plan specifies how the organization will identify vulnerabilities in the environment through methods such as penetration tests, vulnerability scans, and web application assessments.</t>
  </si>
  <si>
    <t>ID.RA-02
ID.RA-03</t>
  </si>
  <si>
    <t>The Plan details how the organization will identify, track, and document threats by utilizing resources such as cyber threat intelligence feeds, industry forums, and vendor advisories.</t>
  </si>
  <si>
    <t>ID.RA-04</t>
  </si>
  <si>
    <t xml:space="preserve">The Plan outlines how the organization will determine the impact and likelihood of threats, vulnerabilities, risks, and adverse events, including measuring the magnitude of harm from unauthorized access, use, disclosure, disruption, modification, or destruction of systems and data. </t>
  </si>
  <si>
    <t>ID.RA-06</t>
  </si>
  <si>
    <t xml:space="preserve">The Plan describes how the organization will track risks, including their severity, ownership, status, response strategies, and mitigation plans, utilizing tools like a risk register. </t>
  </si>
  <si>
    <t>The Plan outlines how the organization will document results from assessments of controls, including findings and recommendations, as well as how the organization will respond to these findings.</t>
  </si>
  <si>
    <t>The Plan outlines how the organization will update cybersecurity controls to reflect recommendations that were a result of the control assessments.</t>
  </si>
  <si>
    <t>The Plan outlines how the organization will develop a plan of action and milestones detailing remediation plans for unacceptable risks.</t>
  </si>
  <si>
    <t>ID.RA-02
DE.AE
DE.CM</t>
  </si>
  <si>
    <t>The Plan details the organization’s strategy for maintaining continuous situational awareness of its cybersecurity risk posture. This includes monitoring threats, vulnerabilities, and risks through various means such as network monitoring and alerting, surveillance of the physical environment, cyber threat intelligence, endpoint protection tools, and oversight of third-party service providers.</t>
  </si>
  <si>
    <t>DE.CM-01</t>
  </si>
  <si>
    <t>The Plan outlines how the organization  monitors information systems and the organization’s operational environment in accordance with a continuous monitoring strategy.</t>
  </si>
  <si>
    <t>ID.IM-01
ID.IM-02
ID.IM-03</t>
  </si>
  <si>
    <t>The Plan outlines how the organization assesses control effectiveness on an ongoing basis.</t>
  </si>
  <si>
    <t>DE.AE-08</t>
  </si>
  <si>
    <t>The Plan outlines how the organization analyzes and responds to the output of continuous monitoring activities.</t>
  </si>
  <si>
    <t>ID.IM-03</t>
  </si>
  <si>
    <t>The Plan outlines how the organization reports the organization’s security and privacy posture to the authorizing official, senior leaders, and executives.</t>
  </si>
  <si>
    <t>The Plan describes how the organization maintains a process for authorizing officials to conduct ongoing authorizations based on the results of continuous monitoring activities. It also outlines how changes in risk determinations and acceptance decisions are communicated.</t>
  </si>
  <si>
    <t>ID.AM-08
PR.PS-03
PR.PS-06</t>
  </si>
  <si>
    <t xml:space="preserve">The Plan outlines how the organization develops and implements an asset management strategy that monitors assets throughout their lifecycle to ensure they are maintained, updated, and disposed of securely. </t>
  </si>
  <si>
    <t>IR 7298, Revision 1
SP 800-30 Revision 1</t>
  </si>
  <si>
    <t>The Plan contains definitions for key terms used throughout the document.</t>
  </si>
  <si>
    <t>The Plan specifies the organization's strategy for identifying and tracking systems within the environment, utilizing tools such as asset inventories and network diagrams.</t>
  </si>
  <si>
    <t>The Plan details the organization's approach to identifying and tracking data processed, stored, and transmitted, including methods such as data mapping and inventory management.</t>
  </si>
  <si>
    <t>The Plan details how the organization will equip its workforce to effectively implement, manage, and adhere to the chosen controls securely. This includes initiatives such as education, security awareness programs, and role-based training.</t>
  </si>
  <si>
    <t>The Plan details the process for documenting and approving changes to planned control implementations.</t>
  </si>
  <si>
    <t>The Plan states that its approach to cybersecurity risk management aligns with the current version of the NIST Cybersecurity Framework (CSF). The Plan will be updated as new versions of the NIST CSF are released.</t>
  </si>
  <si>
    <t>The organization must evaluate and update its supply chain risk management strategy annually and whenever significant changes occur, such as shifts in organizational objectives, business processes, supply chain roles, risk tolerance, or compliance requirements.</t>
  </si>
  <si>
    <t>NIST CSF</t>
  </si>
  <si>
    <t>GV.SC-01</t>
  </si>
  <si>
    <t>The organization must ensure that its supply chain risk management approach aligns with relevant industry standards and guidance, including NISTIR 8276 and NIST 800-161. The plan should be updated to reflect any new versions of this guidance as they are released.</t>
  </si>
  <si>
    <t>800-161
8276
GV.SC-01
GV.SC-02</t>
  </si>
  <si>
    <t>The organization must establish a framework for collaboration among key internal groups, such as leadership, legal, IT, operations, cybersecurity, and procurement, to enhance supply chain risk management efforts. This may include forming a cross-functional committee to oversee and provide guidance on supply chain risk management initiatives.</t>
  </si>
  <si>
    <t>800-161
NISTIR 8276
GV.SC-03</t>
  </si>
  <si>
    <t>800-161
NISTIR 8276
GV.SC-01</t>
  </si>
  <si>
    <t>800-161
NISTIR 8276</t>
  </si>
  <si>
    <t>NIST 800-161
GV.SC-03</t>
  </si>
  <si>
    <t>NIST 800-161
NISTIR 8276
GV.RR-01</t>
  </si>
  <si>
    <t>The organization must demonstrate the commitment of its executive team to prioritize supply chain risk management and ensure that there is active oversight of related activities.</t>
  </si>
  <si>
    <t>NIST 800-161
NISTIR 8276
GV.SC-01</t>
  </si>
  <si>
    <t>The organization must define roles and responsibilities for key tasks related to supply chain risk management, including those in procurement, cybersecurity, product security, and physical security.</t>
  </si>
  <si>
    <t>NIST 800-161
NISTIR 8276
GV.SC-01
GV.SC-05
GV.SC-06
GV.SC-07</t>
  </si>
  <si>
    <t>NIST 800-161</t>
  </si>
  <si>
    <t>NIST 800-161
NISTIR 8276
GV.SC-05</t>
  </si>
  <si>
    <t>The organization must maintain formal contracts, requirements lists, intellectual property agreements, service level agreements, and other legal documentation to establish cybersecurity, business, and compliance requirements with suppliers.</t>
  </si>
  <si>
    <t>NIST 800-161
GV.SC-05</t>
  </si>
  <si>
    <t>The organization must provide guidance to ensure that suppliers have only the minimum necessary logical and physical access to the organization's data and systems for a defined period.</t>
  </si>
  <si>
    <t>The organization must provide guidance on protecting data that is shared with, processed by, accessed by, or handled by suppliers. This includes measures such as encryption, data sharing restrictions, retention policies, data loss prevention, and privacy considerations.</t>
  </si>
  <si>
    <t>NIST 800-161 
ID.AM-04</t>
  </si>
  <si>
    <t>The organization must maintain an inventory of suppliers that includes key information such as points of contact, contract status, relationship ownership, criticality, and risk ratings.</t>
  </si>
  <si>
    <t>NIST 800-161
NISTIR 8276
ID.AM-04</t>
  </si>
  <si>
    <t>The organization must identify suppliers that are critical to its operations.</t>
  </si>
  <si>
    <t>NIST 800-161
NISTIR 8276
ID.AM-04
GV.OC-04
GV.OC-05</t>
  </si>
  <si>
    <t>The organization must outline the process used to determine supplier criticality, which may include methods such as a Criticality Analysis Process Model or business impact analysis (BIA).</t>
  </si>
  <si>
    <t>NIST 800-161
NISTIR 8276
GV.SC-04</t>
  </si>
  <si>
    <t>NIST 800-161
NISTIR 8276
GV.SC-06</t>
  </si>
  <si>
    <t>The organization must outline the process for determining supplier risk ratings during the planning and due diligence phases, which may include methods such as security questionnaires and risk assessments.</t>
  </si>
  <si>
    <t>NIST 800-161
NISTIR 8276</t>
  </si>
  <si>
    <t>NIST 800-161
NISTIR 8276
GV.SC-07</t>
  </si>
  <si>
    <t>The organization must maintain a watchlist of suppliers with a history of issues, indicating that caution is advised for future use. These suppliers should only be engaged after receiving approval from the relevant oversight committee.</t>
  </si>
  <si>
    <t>The organization must maintain a list of approved and prohibited suppliers.</t>
  </si>
  <si>
    <t>NIST 800-161
GV.SC-01</t>
  </si>
  <si>
    <t>NIST 800-161
NISTIR 8276
GV.OC-04
GV.OC-05</t>
  </si>
  <si>
    <t>The organization must document the role of suppliers in supporting essential business processes.</t>
  </si>
  <si>
    <t>NIST 800-161
NISTIR 8276
GV.SC-08</t>
  </si>
  <si>
    <t>The organization must maintain contingency, business continuity, and disaster recovery plans that identify alternative sources for critical components to ensure the continuous production and delivery of products.</t>
  </si>
  <si>
    <t>The organization must maintain visibility into suppliers' production processes, including tracking defect rates, causes of failure, and testing procedures.</t>
  </si>
  <si>
    <t>The organization must ensure that security requirements are communicated to relevant sub-suppliers.</t>
  </si>
  <si>
    <t>The organization must maintain an inventory of software and hardware for third-party components.</t>
  </si>
  <si>
    <t>The organization must establish cybersecurity requirements through a Security Exhibit, Security Schedule, or Security Addendum, developed in collaboration with risk council members. This document should be included in all master services agreements (MSAs) with suppliers, tailored to the risk associated with each supplier engagement.</t>
  </si>
  <si>
    <t>NIST 800-161
NISTIR 8276
ID.RA-08</t>
  </si>
  <si>
    <t>The organization must outline the involvement of key suppliers in incident response, disaster recovery, business continuity, and contingency plans.</t>
  </si>
  <si>
    <t>The organization must provide guidance on collaborating with suppliers to identify threats, vulnerabilities, and risks that may affect the delivery of critical services.</t>
  </si>
  <si>
    <t>NIST 800-161
NISTIR 8276
ID.SC-08</t>
  </si>
  <si>
    <t>The organization must outline its approach to collaborating with suppliers on lessons learned following an incident or business interruption, as well as the process for updating incident response, business continuity, disaster recovery, or other contingency plans.</t>
  </si>
  <si>
    <t>NIST 800-161
GV.OC-03</t>
  </si>
  <si>
    <t>NIST 800-161
NISTIR 8276
GV.OV-03</t>
  </si>
  <si>
    <t>The organization must establish a set of success measures, including metrics and key performance indicators (KPIs), to support decision-making, accountability, and continuous improvement.</t>
  </si>
  <si>
    <t>NIST 800-161
GV.SC-07</t>
  </si>
  <si>
    <t>NIST 800-161
NISTIR 8276
GV.SC-01
GV.SC-03
GV.SC-05</t>
  </si>
  <si>
    <t>The organization must use supplier onboarding checklists to ensure that cybersecurity considerations are addressed at the start of supplier relationships.</t>
  </si>
  <si>
    <t>NIST 800-161
NISTIR 8276
GV.SC-10</t>
  </si>
  <si>
    <t>The organization must use supplier offboarding checklists to ensure that cybersecurity considerations are addressed when terminating supplier relationships.</t>
  </si>
  <si>
    <t>The organization must integrate cybersecurity considerations throughout the entire lifecycle of system and product development.</t>
  </si>
  <si>
    <t>The organization must develop testing plans for third-party components.</t>
  </si>
  <si>
    <t>The organization must develop plans to address product obsolescence for supplied products.</t>
  </si>
  <si>
    <t>NIST 800-161
NISTIR 8276
ID.AM-08</t>
  </si>
  <si>
    <t>The organization must provide guidance for the disposal of hardware containing regulated or sensitive data, such as personally identifiable information (PII), protected health information (PHI), or intellectual property.</t>
  </si>
  <si>
    <t xml:space="preserve">The organization must document its understanding of supply chain risk management and provide a high-level overview of the key components of its supply chain risk management strategy.
</t>
  </si>
  <si>
    <t>The organization must ensure that individuals responsible for the supply chain risk management program receive adequate training on the program and best practices. This training should also be made available to key suppliers as appropriate.</t>
  </si>
  <si>
    <t>The organization must demonstrate how its supply chain risk management strategy is integrated with other enterprise risk management approaches, such as cybersecurity risk management and overall enterprise risk management.</t>
  </si>
  <si>
    <t>The organization must establish success metrics for supply chain risk management to support decision-making, accountability, and continuous improvement.</t>
  </si>
  <si>
    <t>The organization must establish security requirements for suppliers that encompass technical, administrative, and physical safeguards. These requirements should address relevant areas such as account management, authentication, access control, system security, configuration standards, change control, secure coding practices, logging, physical and personnel security, endpoint protection, network segmentation, maintenance, patch management, vulnerability scanning, and remediation.</t>
  </si>
  <si>
    <t>The organization must identify and document the data sets that are processed, accessed, or shared with suppliers.</t>
  </si>
  <si>
    <t>The organization must identify and document the connection points and interconnected systems between itself and its suppliers.</t>
  </si>
  <si>
    <t>The organization must understand, document, prioritize, assess, respond to, and monitor the risks posed by suppliers and their products and services throughout the duration of the relationship. The plan must also establish criteria for accepting remediation of identified risks related to suppliers.</t>
  </si>
  <si>
    <t>The organization must assign risk ratings to its suppliers.</t>
  </si>
  <si>
    <t>GEORGIA TECHNOLOGY AUTHORITY
 BROADBAND GRANT MANAGEMENT</t>
  </si>
  <si>
    <t>Executive Order 14028 on Improving the Nation's Cybersecurity:</t>
  </si>
  <si>
    <t>https://www.whitehouse.gov/briefing-room/presidential-actions/2021/05/12/executive-order-on-improving-the-nations-cybersecurity/</t>
  </si>
  <si>
    <t>NIST Cybersecurity Framework:</t>
  </si>
  <si>
    <t>https://www.nist.gov/cyberframework</t>
  </si>
  <si>
    <t>NIST Risk Management Framework:</t>
  </si>
  <si>
    <t xml:space="preserve">https://csrc.nist.gov/projects/risk-management/about-rmf </t>
  </si>
  <si>
    <t xml:space="preserve">The National Telecommunications and Information Administration (NTIA) issued a Notice of Funding Opportunity (NOFO) to describe requirements under which it will award grants for the  Broadband Equity, Access, and Deployment (BEAD) Program. As part of these requirements, ISPs who deploy BEAD-funded broadband networks must have a strong Cyber Supply Chain Risk Management Plan. When compiling the C-SCRM Plan, the checklist below can be used as guidance for developing a cyber supply chain risk management strategy that meets NOFO requirements and incorporates best practices. </t>
  </si>
  <si>
    <t>NIST Interagency or 
Internal Reports (NISTIR) 8276</t>
  </si>
  <si>
    <t>Supply Chain Risk Management Plan Checklist</t>
  </si>
  <si>
    <t>Cybersecurity Risk Management Plan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</si>
</sst>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5" x14ac:knownFonts="1">
    <font>
      <sz val="11"/>
      <color theme="1"/>
      <name val="Calibri"/>
      <family val="2"/>
      <scheme val="minor"/>
    </font>
    <font>
      <sz val="11"/>
      <color theme="1"/>
      <name val="Calibri"/>
      <family val="2"/>
      <scheme val="minor"/>
    </font>
    <font>
      <sz val="10"/>
      <color theme="1"/>
      <name val="Calibri Light"/>
      <family val="2"/>
      <scheme val="major"/>
    </font>
    <font>
      <b/>
      <sz val="10"/>
      <color theme="1"/>
      <name val="Calibri Light"/>
      <family val="2"/>
      <scheme val="major"/>
    </font>
    <font>
      <b/>
      <sz val="10"/>
      <color theme="9" tint="-0.249977111117893"/>
      <name val="Calibri Light"/>
      <family val="2"/>
      <scheme val="major"/>
    </font>
    <font>
      <b/>
      <sz val="10"/>
      <color rgb="FFFF0000"/>
      <name val="Calibri Light"/>
      <family val="2"/>
      <scheme val="major"/>
    </font>
    <font>
      <sz val="10"/>
      <name val="Arial"/>
      <family val="2"/>
    </font>
    <font>
      <b/>
      <sz val="10"/>
      <name val="Calibri Light"/>
      <family val="2"/>
      <scheme val="major"/>
    </font>
    <font>
      <u/>
      <sz val="11"/>
      <color theme="10"/>
      <name val="Calibri"/>
      <family val="2"/>
      <scheme val="minor"/>
    </font>
    <font>
      <u/>
      <sz val="11"/>
      <color theme="10"/>
      <name val="Calibri Light"/>
      <family val="2"/>
      <scheme val="major"/>
    </font>
    <font>
      <u/>
      <sz val="10"/>
      <color theme="10"/>
      <name val="Calibri Light"/>
      <family val="2"/>
      <scheme val="major"/>
    </font>
    <font>
      <sz val="10"/>
      <name val="Calibri Light"/>
      <family val="2"/>
      <scheme val="major"/>
    </font>
    <font>
      <b/>
      <sz val="10"/>
      <name val="Arial"/>
      <family val="2"/>
    </font>
    <font>
      <sz val="10"/>
      <color theme="1" tint="0.34998626667073579"/>
      <name val="Arial"/>
      <family val="2"/>
    </font>
    <font>
      <sz val="10"/>
      <color rgb="FF63666A"/>
      <name val="Arial"/>
      <family val="2"/>
    </font>
  </fonts>
  <fills count="7">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s>
  <cellStyleXfs count="5">
    <xf numFmtId="0" fontId="0" fillId="0" borderId="0"/>
    <xf numFmtId="0" fontId="6" fillId="0" borderId="0"/>
    <xf numFmtId="0" fontId="8" fillId="0" borderId="0" applyNumberFormat="0" applyFill="0" applyBorder="0" applyAlignment="0" applyProtection="0"/>
    <xf numFmtId="0" fontId="6" fillId="0" borderId="0"/>
    <xf numFmtId="164" fontId="1" fillId="0" borderId="0"/>
  </cellStyleXfs>
  <cellXfs count="89">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horizontal="left" vertical="top" wrapText="1"/>
    </xf>
    <xf numFmtId="0" fontId="2" fillId="0" borderId="0" xfId="0" applyFont="1" applyAlignment="1">
      <alignment horizontal="left"/>
    </xf>
    <xf numFmtId="0" fontId="5" fillId="0" borderId="0" xfId="0" applyFont="1"/>
    <xf numFmtId="0" fontId="2" fillId="0" borderId="1" xfId="0" applyFont="1" applyBorder="1"/>
    <xf numFmtId="0" fontId="2" fillId="0" borderId="2" xfId="0" applyFont="1" applyBorder="1"/>
    <xf numFmtId="0" fontId="2" fillId="0" borderId="2" xfId="0" applyFont="1" applyBorder="1" applyAlignment="1">
      <alignment vertical="center"/>
    </xf>
    <xf numFmtId="0" fontId="4" fillId="0" borderId="2" xfId="0" applyFont="1" applyBorder="1" applyAlignment="1">
      <alignment vertical="center" wrapText="1"/>
    </xf>
    <xf numFmtId="0" fontId="3" fillId="0" borderId="2" xfId="0" applyFont="1" applyBorder="1" applyAlignment="1">
      <alignment horizontal="left" vertical="top" wrapText="1"/>
    </xf>
    <xf numFmtId="0" fontId="2" fillId="0" borderId="2" xfId="0" applyFont="1" applyBorder="1" applyAlignment="1">
      <alignment horizontal="left"/>
    </xf>
    <xf numFmtId="0" fontId="2" fillId="0" borderId="3" xfId="0" applyFont="1" applyBorder="1"/>
    <xf numFmtId="0" fontId="2" fillId="0" borderId="4" xfId="0" applyFont="1" applyBorder="1"/>
    <xf numFmtId="0" fontId="2" fillId="0" borderId="5" xfId="0" applyFont="1" applyBorder="1"/>
    <xf numFmtId="0" fontId="2" fillId="0" borderId="4" xfId="0" applyFont="1" applyBorder="1" applyAlignment="1">
      <alignment horizontal="center" vertical="center"/>
    </xf>
    <xf numFmtId="0" fontId="2"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right" vertical="top"/>
    </xf>
    <xf numFmtId="0" fontId="3" fillId="0" borderId="4" xfId="0" applyFont="1" applyBorder="1" applyAlignment="1">
      <alignment horizontal="right" vertical="center"/>
    </xf>
    <xf numFmtId="0" fontId="2" fillId="3" borderId="9" xfId="0" applyFont="1" applyFill="1" applyBorder="1" applyAlignment="1" applyProtection="1">
      <alignment horizontal="left" vertical="center"/>
      <protection locked="0"/>
    </xf>
    <xf numFmtId="0" fontId="2" fillId="0" borderId="5" xfId="0" applyFont="1" applyBorder="1" applyAlignment="1">
      <alignment vertical="center"/>
    </xf>
    <xf numFmtId="0" fontId="2" fillId="3" borderId="9" xfId="0" applyFont="1" applyFill="1" applyBorder="1" applyAlignment="1">
      <alignment horizontal="left" vertical="center"/>
    </xf>
    <xf numFmtId="0" fontId="3" fillId="4" borderId="9" xfId="0" applyFont="1" applyFill="1" applyBorder="1" applyAlignment="1">
      <alignment vertical="center" wrapText="1"/>
    </xf>
    <xf numFmtId="0" fontId="2" fillId="0" borderId="0" xfId="0" applyFont="1" applyAlignment="1">
      <alignment horizontal="left" vertical="center"/>
    </xf>
    <xf numFmtId="14" fontId="2" fillId="3" borderId="9" xfId="0" applyNumberFormat="1" applyFont="1" applyFill="1" applyBorder="1" applyAlignment="1" applyProtection="1">
      <alignment horizontal="left" vertical="center"/>
      <protection locked="0"/>
    </xf>
    <xf numFmtId="0" fontId="3" fillId="0" borderId="2" xfId="0" applyFont="1" applyBorder="1" applyAlignment="1">
      <alignment vertical="center" wrapText="1"/>
    </xf>
    <xf numFmtId="0" fontId="3" fillId="0" borderId="4" xfId="0" applyFont="1" applyBorder="1" applyAlignment="1">
      <alignment horizontal="right"/>
    </xf>
    <xf numFmtId="0" fontId="2" fillId="0" borderId="0" xfId="0" applyFont="1" applyAlignment="1" applyProtection="1">
      <alignment horizontal="left" vertical="center"/>
      <protection locked="0"/>
    </xf>
    <xf numFmtId="0" fontId="3" fillId="0" borderId="0" xfId="0" applyFont="1" applyAlignment="1">
      <alignment wrapText="1"/>
    </xf>
    <xf numFmtId="0" fontId="3" fillId="0" borderId="6" xfId="0" applyFont="1" applyBorder="1" applyAlignment="1">
      <alignment horizontal="right"/>
    </xf>
    <xf numFmtId="0" fontId="2" fillId="0" borderId="7" xfId="0" applyFont="1" applyBorder="1" applyAlignment="1">
      <alignment vertical="center"/>
    </xf>
    <xf numFmtId="0" fontId="4" fillId="0" borderId="7" xfId="0" applyFont="1" applyBorder="1" applyAlignment="1">
      <alignment vertical="center" wrapText="1"/>
    </xf>
    <xf numFmtId="0" fontId="3" fillId="0" borderId="7" xfId="0" applyFont="1" applyBorder="1" applyAlignment="1">
      <alignment horizontal="left" vertical="top" wrapText="1"/>
    </xf>
    <xf numFmtId="0" fontId="2" fillId="0" borderId="7" xfId="0" applyFont="1" applyBorder="1"/>
    <xf numFmtId="0" fontId="2" fillId="5" borderId="0" xfId="0" applyFont="1" applyFill="1" applyAlignment="1">
      <alignment vertical="center" wrapText="1"/>
    </xf>
    <xf numFmtId="0" fontId="3" fillId="0" borderId="4" xfId="0" applyFont="1" applyBorder="1" applyAlignment="1">
      <alignment horizontal="center" vertical="center" wrapText="1"/>
    </xf>
    <xf numFmtId="0" fontId="3" fillId="6" borderId="12" xfId="0" applyFont="1" applyFill="1" applyBorder="1" applyAlignment="1">
      <alignment horizontal="center" vertical="center" wrapText="1"/>
    </xf>
    <xf numFmtId="0" fontId="3" fillId="0" borderId="5" xfId="0" applyFont="1" applyBorder="1" applyAlignment="1">
      <alignment horizontal="center" wrapText="1"/>
    </xf>
    <xf numFmtId="0" fontId="2" fillId="0" borderId="0" xfId="0" applyFont="1" applyAlignment="1">
      <alignment horizontal="center"/>
    </xf>
    <xf numFmtId="0" fontId="3" fillId="0" borderId="0" xfId="0" applyFont="1" applyAlignment="1">
      <alignment horizontal="center" wrapText="1"/>
    </xf>
    <xf numFmtId="0" fontId="2" fillId="3" borderId="12"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xf numFmtId="0" fontId="2" fillId="0" borderId="7" xfId="0" applyFont="1" applyBorder="1" applyAlignment="1">
      <alignment horizontal="left"/>
    </xf>
    <xf numFmtId="0" fontId="2" fillId="0" borderId="7" xfId="0" applyFont="1" applyBorder="1" applyAlignment="1">
      <alignment horizontal="left" vertical="top" wrapText="1"/>
    </xf>
    <xf numFmtId="0" fontId="2" fillId="0" borderId="8" xfId="0" applyFont="1" applyBorder="1"/>
    <xf numFmtId="0" fontId="2" fillId="0" borderId="12" xfId="0" applyFont="1" applyFill="1" applyBorder="1" applyAlignment="1">
      <alignment vertical="center"/>
    </xf>
    <xf numFmtId="0" fontId="12" fillId="4" borderId="12" xfId="3" applyFont="1" applyFill="1" applyBorder="1" applyAlignment="1">
      <alignment horizontal="center" vertical="center" wrapText="1"/>
    </xf>
    <xf numFmtId="0" fontId="12" fillId="0" borderId="12" xfId="3" applyFont="1" applyFill="1" applyBorder="1" applyAlignment="1">
      <alignment horizontal="center" vertical="center" wrapText="1"/>
    </xf>
    <xf numFmtId="0" fontId="13" fillId="0" borderId="12" xfId="3" applyFont="1" applyFill="1" applyBorder="1" applyAlignment="1">
      <alignment vertical="top" wrapText="1"/>
    </xf>
    <xf numFmtId="0" fontId="14" fillId="0" borderId="12" xfId="4" applyNumberFormat="1" applyFont="1" applyFill="1" applyBorder="1" applyAlignment="1">
      <alignment horizontal="left" vertical="top" wrapText="1"/>
    </xf>
    <xf numFmtId="0" fontId="14" fillId="0" borderId="12" xfId="4" applyNumberFormat="1" applyFont="1" applyFill="1" applyBorder="1" applyAlignment="1">
      <alignment vertical="top" wrapText="1"/>
    </xf>
    <xf numFmtId="0" fontId="2" fillId="0" borderId="14" xfId="0" applyFont="1" applyFill="1" applyBorder="1" applyAlignment="1">
      <alignment vertical="center"/>
    </xf>
    <xf numFmtId="0" fontId="12" fillId="4" borderId="13" xfId="3" applyFont="1" applyFill="1" applyBorder="1" applyAlignment="1">
      <alignment horizontal="center" vertical="center" wrapText="1"/>
    </xf>
    <xf numFmtId="0" fontId="3" fillId="6" borderId="12" xfId="0"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49" fontId="7" fillId="2" borderId="2" xfId="1" applyNumberFormat="1" applyFont="1" applyFill="1" applyBorder="1" applyAlignment="1">
      <alignment horizontal="center" vertical="center"/>
    </xf>
    <xf numFmtId="49" fontId="7" fillId="2" borderId="3" xfId="1" applyNumberFormat="1" applyFont="1" applyFill="1" applyBorder="1" applyAlignment="1">
      <alignment horizontal="center" vertical="center"/>
    </xf>
    <xf numFmtId="49" fontId="7" fillId="2" borderId="4" xfId="1" applyNumberFormat="1" applyFont="1" applyFill="1" applyBorder="1" applyAlignment="1">
      <alignment horizontal="center" vertical="center"/>
    </xf>
    <xf numFmtId="49" fontId="7" fillId="2" borderId="0" xfId="1" applyNumberFormat="1" applyFont="1" applyFill="1" applyAlignment="1">
      <alignment horizontal="center" vertical="center"/>
    </xf>
    <xf numFmtId="49" fontId="7" fillId="2" borderId="5" xfId="1"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0" xfId="0" applyFont="1" applyAlignment="1">
      <alignment horizontal="left" wrapText="1"/>
    </xf>
    <xf numFmtId="0" fontId="2" fillId="0" borderId="5" xfId="0" applyFont="1" applyBorder="1" applyAlignment="1">
      <alignment horizontal="left" wrapText="1"/>
    </xf>
    <xf numFmtId="0" fontId="3" fillId="4" borderId="9" xfId="0" applyFont="1" applyFill="1" applyBorder="1" applyAlignment="1">
      <alignment horizontal="left" vertical="center" wrapText="1"/>
    </xf>
    <xf numFmtId="0" fontId="10" fillId="3" borderId="9" xfId="2" applyFont="1" applyFill="1" applyBorder="1" applyAlignment="1">
      <alignment horizontal="left" vertical="center" wrapText="1"/>
    </xf>
    <xf numFmtId="0" fontId="3" fillId="0" borderId="10" xfId="0" applyFont="1" applyBorder="1" applyAlignment="1">
      <alignment horizontal="right" vertical="center" wrapText="1"/>
    </xf>
    <xf numFmtId="0" fontId="3" fillId="0" borderId="11" xfId="0" applyFont="1" applyBorder="1" applyAlignment="1">
      <alignment horizontal="right" vertical="center" wrapText="1"/>
    </xf>
    <xf numFmtId="0" fontId="11" fillId="4" borderId="1"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5" xfId="0" applyFont="1" applyFill="1" applyBorder="1" applyAlignment="1">
      <alignment horizontal="left" vertical="center" wrapText="1"/>
    </xf>
    <xf numFmtId="0" fontId="2" fillId="3" borderId="12" xfId="0" applyFont="1" applyFill="1" applyBorder="1" applyAlignment="1" applyProtection="1">
      <alignment horizontal="center" vertical="top" wrapText="1"/>
      <protection locked="0"/>
    </xf>
    <xf numFmtId="0" fontId="2" fillId="3" borderId="12" xfId="0" applyFont="1" applyFill="1" applyBorder="1" applyAlignment="1" applyProtection="1">
      <alignment horizontal="left" vertical="top" wrapText="1"/>
      <protection locked="0"/>
    </xf>
    <xf numFmtId="0" fontId="3" fillId="3" borderId="12" xfId="0" applyFont="1" applyFill="1" applyBorder="1" applyAlignment="1" applyProtection="1">
      <alignment horizontal="center" vertical="top" wrapText="1"/>
      <protection locked="0"/>
    </xf>
    <xf numFmtId="0" fontId="12" fillId="0" borderId="12" xfId="3" applyFont="1" applyFill="1" applyBorder="1" applyAlignment="1">
      <alignment horizontal="center" vertical="center" wrapText="1"/>
    </xf>
    <xf numFmtId="0" fontId="2" fillId="0" borderId="7" xfId="0" applyFont="1" applyBorder="1" applyAlignment="1">
      <alignment horizontal="left" vertical="top" wrapText="1"/>
    </xf>
    <xf numFmtId="0" fontId="9" fillId="3" borderId="9" xfId="2" applyFont="1" applyFill="1" applyBorder="1" applyAlignment="1">
      <alignment horizontal="left" vertical="center" wrapText="1"/>
    </xf>
    <xf numFmtId="0" fontId="9" fillId="0" borderId="2"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3" xfId="2" applyFont="1" applyFill="1" applyBorder="1" applyAlignment="1">
      <alignment horizontal="left" vertical="center" wrapText="1"/>
    </xf>
  </cellXfs>
  <cellStyles count="5">
    <cellStyle name="Hyperlink" xfId="2" builtinId="8"/>
    <cellStyle name="Normal" xfId="0" builtinId="0"/>
    <cellStyle name="Normal 10" xfId="1" xr:uid="{7BE03986-E76C-400F-9B36-CB84E7F52B54}"/>
    <cellStyle name="Normal 2 19 15" xfId="4" xr:uid="{DDD1199B-918D-4188-8657-F79993695B0B}"/>
    <cellStyle name="Normal_SHEET" xfId="3" xr:uid="{71D0C4BA-AD5B-4C53-9F7C-FA9D85395350}"/>
  </cellStyles>
  <dxfs count="34">
    <dxf>
      <font>
        <color rgb="FF9C0006"/>
      </font>
      <fill>
        <patternFill>
          <bgColor rgb="FFFFC7CE"/>
        </patternFill>
      </fill>
    </dxf>
    <dxf>
      <font>
        <b/>
        <i val="0"/>
        <color rgb="FFFF0000"/>
      </font>
    </dxf>
    <dxf>
      <font>
        <b/>
        <i val="0"/>
      </font>
      <fill>
        <patternFill>
          <bgColor theme="5" tint="0.59996337778862885"/>
        </patternFill>
      </fill>
    </dxf>
    <dxf>
      <fill>
        <patternFill>
          <bgColor theme="9" tint="0.59996337778862885"/>
        </patternFill>
      </fill>
    </dxf>
    <dxf>
      <fill>
        <patternFill>
          <bgColor theme="9" tint="0.59996337778862885"/>
        </patternFill>
      </fill>
    </dxf>
    <dxf>
      <font>
        <b/>
        <i val="0"/>
      </font>
      <fill>
        <patternFill>
          <bgColor theme="5" tint="0.59996337778862885"/>
        </patternFill>
      </fill>
    </dxf>
    <dxf>
      <fill>
        <patternFill>
          <bgColor theme="9" tint="0.59996337778862885"/>
        </patternFill>
      </fill>
    </dxf>
    <dxf>
      <fill>
        <patternFill>
          <bgColor theme="9" tint="0.59996337778862885"/>
        </patternFill>
      </fill>
    </dxf>
    <dxf>
      <font>
        <b/>
        <i val="0"/>
      </font>
      <fill>
        <patternFill>
          <bgColor theme="5" tint="0.59996337778862885"/>
        </patternFill>
      </fill>
    </dxf>
    <dxf>
      <fill>
        <patternFill>
          <bgColor theme="9" tint="0.59996337778862885"/>
        </patternFill>
      </fill>
    </dxf>
    <dxf>
      <fill>
        <patternFill>
          <bgColor theme="9" tint="0.59996337778862885"/>
        </patternFill>
      </fill>
    </dxf>
    <dxf>
      <font>
        <b/>
        <i val="0"/>
      </font>
      <fill>
        <patternFill>
          <bgColor theme="5" tint="0.59996337778862885"/>
        </patternFill>
      </fill>
    </dxf>
    <dxf>
      <fill>
        <patternFill>
          <bgColor theme="9" tint="0.59996337778862885"/>
        </patternFill>
      </fill>
    </dxf>
    <dxf>
      <fill>
        <patternFill>
          <bgColor theme="9" tint="0.59996337778862885"/>
        </patternFill>
      </fill>
    </dxf>
    <dxf>
      <font>
        <b/>
        <i val="0"/>
      </font>
      <fill>
        <patternFill>
          <bgColor theme="5"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b/>
        <i val="0"/>
        <color rgb="FFFF0000"/>
      </font>
    </dxf>
    <dxf>
      <font>
        <b/>
        <i val="0"/>
      </font>
      <fill>
        <patternFill>
          <bgColor theme="5" tint="0.59996337778862885"/>
        </patternFill>
      </fill>
    </dxf>
    <dxf>
      <fill>
        <patternFill>
          <bgColor theme="9" tint="0.59996337778862885"/>
        </patternFill>
      </fill>
    </dxf>
    <dxf>
      <fill>
        <patternFill>
          <bgColor theme="9" tint="0.59996337778862885"/>
        </patternFill>
      </fill>
    </dxf>
    <dxf>
      <font>
        <b/>
        <i val="0"/>
      </font>
      <fill>
        <patternFill>
          <bgColor theme="5" tint="0.59996337778862885"/>
        </patternFill>
      </fill>
    </dxf>
    <dxf>
      <fill>
        <patternFill>
          <bgColor theme="9" tint="0.59996337778862885"/>
        </patternFill>
      </fill>
    </dxf>
    <dxf>
      <fill>
        <patternFill>
          <bgColor theme="9" tint="0.59996337778862885"/>
        </patternFill>
      </fill>
    </dxf>
    <dxf>
      <font>
        <b/>
        <i val="0"/>
      </font>
      <fill>
        <patternFill>
          <bgColor theme="5" tint="0.59996337778862885"/>
        </patternFill>
      </fill>
    </dxf>
    <dxf>
      <fill>
        <patternFill>
          <bgColor theme="9" tint="0.59996337778862885"/>
        </patternFill>
      </fill>
    </dxf>
    <dxf>
      <fill>
        <patternFill>
          <bgColor theme="9" tint="0.59996337778862885"/>
        </patternFill>
      </fill>
    </dxf>
    <dxf>
      <font>
        <b/>
        <i val="0"/>
      </font>
      <fill>
        <patternFill>
          <bgColor theme="5" tint="0.59996337778862885"/>
        </patternFill>
      </fill>
    </dxf>
    <dxf>
      <fill>
        <patternFill>
          <bgColor theme="9" tint="0.59996337778862885"/>
        </patternFill>
      </fill>
    </dxf>
    <dxf>
      <fill>
        <patternFill>
          <bgColor theme="9" tint="0.59996337778862885"/>
        </patternFill>
      </fill>
    </dxf>
    <dxf>
      <font>
        <b/>
        <i val="0"/>
      </font>
      <fill>
        <patternFill>
          <bgColor theme="5"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32658</xdr:colOff>
      <xdr:row>2</xdr:row>
      <xdr:rowOff>32658</xdr:rowOff>
    </xdr:from>
    <xdr:to>
      <xdr:col>2</xdr:col>
      <xdr:colOff>1676400</xdr:colOff>
      <xdr:row>4</xdr:row>
      <xdr:rowOff>219818</xdr:rowOff>
    </xdr:to>
    <xdr:pic>
      <xdr:nvPicPr>
        <xdr:cNvPr id="3" name="Picture 2">
          <a:extLst>
            <a:ext uri="{FF2B5EF4-FFF2-40B4-BE49-F238E27FC236}">
              <a16:creationId xmlns:a16="http://schemas.microsoft.com/office/drawing/2014/main" id="{5A87B204-D9F1-4A1A-B7E3-3A6DED4EA6B5}"/>
            </a:ext>
          </a:extLst>
        </xdr:cNvPr>
        <xdr:cNvPicPr>
          <a:picLocks noChangeAspect="1"/>
        </xdr:cNvPicPr>
      </xdr:nvPicPr>
      <xdr:blipFill>
        <a:blip xmlns:r="http://schemas.openxmlformats.org/officeDocument/2006/relationships" r:embed="rId1"/>
        <a:stretch>
          <a:fillRect/>
        </a:stretch>
      </xdr:blipFill>
      <xdr:spPr>
        <a:xfrm>
          <a:off x="468087" y="402772"/>
          <a:ext cx="1643742" cy="687903"/>
        </a:xfrm>
        <a:prstGeom prst="rect">
          <a:avLst/>
        </a:prstGeom>
      </xdr:spPr>
    </xdr:pic>
    <xdr:clientData/>
  </xdr:twoCellAnchor>
  <xdr:oneCellAnchor>
    <xdr:from>
      <xdr:col>10</xdr:col>
      <xdr:colOff>1164770</xdr:colOff>
      <xdr:row>2</xdr:row>
      <xdr:rowOff>21772</xdr:rowOff>
    </xdr:from>
    <xdr:ext cx="1056261" cy="585983"/>
    <xdr:pic>
      <xdr:nvPicPr>
        <xdr:cNvPr id="4" name="Picture 3" descr="RSM US - Wikipedia">
          <a:extLst>
            <a:ext uri="{FF2B5EF4-FFF2-40B4-BE49-F238E27FC236}">
              <a16:creationId xmlns:a16="http://schemas.microsoft.com/office/drawing/2014/main" id="{C5EEADC2-59CF-4765-A60E-B3BAA9757F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220713" y="391886"/>
          <a:ext cx="1056261" cy="585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21772</xdr:colOff>
      <xdr:row>2</xdr:row>
      <xdr:rowOff>21772</xdr:rowOff>
    </xdr:from>
    <xdr:to>
      <xdr:col>2</xdr:col>
      <xdr:colOff>1665514</xdr:colOff>
      <xdr:row>4</xdr:row>
      <xdr:rowOff>208932</xdr:rowOff>
    </xdr:to>
    <xdr:pic>
      <xdr:nvPicPr>
        <xdr:cNvPr id="3" name="Picture 2">
          <a:extLst>
            <a:ext uri="{FF2B5EF4-FFF2-40B4-BE49-F238E27FC236}">
              <a16:creationId xmlns:a16="http://schemas.microsoft.com/office/drawing/2014/main" id="{DE3B22E7-CCBA-4E47-8DB6-EAA24530899E}"/>
            </a:ext>
          </a:extLst>
        </xdr:cNvPr>
        <xdr:cNvPicPr>
          <a:picLocks noChangeAspect="1"/>
        </xdr:cNvPicPr>
      </xdr:nvPicPr>
      <xdr:blipFill>
        <a:blip xmlns:r="http://schemas.openxmlformats.org/officeDocument/2006/relationships" r:embed="rId1"/>
        <a:stretch>
          <a:fillRect/>
        </a:stretch>
      </xdr:blipFill>
      <xdr:spPr>
        <a:xfrm>
          <a:off x="457201" y="391886"/>
          <a:ext cx="1643742" cy="687903"/>
        </a:xfrm>
        <a:prstGeom prst="rect">
          <a:avLst/>
        </a:prstGeom>
      </xdr:spPr>
    </xdr:pic>
    <xdr:clientData/>
  </xdr:twoCellAnchor>
  <xdr:oneCellAnchor>
    <xdr:from>
      <xdr:col>10</xdr:col>
      <xdr:colOff>1164770</xdr:colOff>
      <xdr:row>2</xdr:row>
      <xdr:rowOff>21772</xdr:rowOff>
    </xdr:from>
    <xdr:ext cx="1056261" cy="585983"/>
    <xdr:pic>
      <xdr:nvPicPr>
        <xdr:cNvPr id="4" name="Picture 3" descr="RSM US - Wikipedia">
          <a:extLst>
            <a:ext uri="{FF2B5EF4-FFF2-40B4-BE49-F238E27FC236}">
              <a16:creationId xmlns:a16="http://schemas.microsoft.com/office/drawing/2014/main" id="{35B1C1BD-0CFE-4AAF-B7F3-CCF30500D5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220713" y="391886"/>
          <a:ext cx="1056261" cy="585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rsmnet.sharepoint.com/teams/td_8869798/00001/RSMInternalProjectDocuments/2.%20Testing%20&amp;%20Fieldwork/Cyber%20Security/Testing%20Tabs.xlsx" TargetMode="External"/><Relationship Id="rId1" Type="http://schemas.openxmlformats.org/officeDocument/2006/relationships/externalLinkPath" Target="https://rsmnet.sharepoint.com/teams/td_8869798/00001/RSMInternalProjectDocuments/2.%20Testing%20&amp;%20Fieldwork/Cyber%20Security/Testing%20Ta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ybersecurity Risk Mgmt Plan"/>
      <sheetName val="Supply Chain Risk Mgmt Plan"/>
    </sheetNames>
    <sheetDataSet>
      <sheetData sheetId="0">
        <row r="37">
          <cell r="B37" t="str">
            <v>BEAD NOFO</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src.nist.gov/projects/risk-management/about-rmf" TargetMode="External"/><Relationship Id="rId2" Type="http://schemas.openxmlformats.org/officeDocument/2006/relationships/hyperlink" Target="https://www.nist.gov/cyberframework" TargetMode="External"/><Relationship Id="rId1" Type="http://schemas.openxmlformats.org/officeDocument/2006/relationships/hyperlink" Target="https://www.whitehouse.gov/briefing-room/presidential-actions/2021/05/12/executive-order-on-improving-the-nations-cybersecurity/" TargetMode="External"/><Relationship Id="rId6" Type="http://schemas.openxmlformats.org/officeDocument/2006/relationships/drawing" Target="../drawings/drawing1.xml"/><Relationship Id="rId5" Type="http://schemas.openxmlformats.org/officeDocument/2006/relationships/customProperty" Target="../customProperty1.bin"/><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4DC4-E7A1-4270-9D83-A15039FA2814}">
  <dimension ref="B1:O85"/>
  <sheetViews>
    <sheetView showGridLines="0" tabSelected="1" zoomScale="70" zoomScaleNormal="70" workbookViewId="0"/>
  </sheetViews>
  <sheetFormatPr defaultColWidth="8.88671875" defaultRowHeight="13.8" x14ac:dyDescent="0.3"/>
  <cols>
    <col min="1" max="1" width="2.44140625" style="1" customWidth="1"/>
    <col min="2" max="2" width="3.88671875" style="1" customWidth="1"/>
    <col min="3" max="3" width="26.5546875" style="1" bestFit="1" customWidth="1"/>
    <col min="4" max="4" width="28.88671875" style="17" customWidth="1"/>
    <col min="5" max="5" width="33.77734375" style="3" customWidth="1"/>
    <col min="6" max="6" width="81.21875" style="4" bestFit="1" customWidth="1"/>
    <col min="7" max="7" width="17.88671875" style="1" customWidth="1"/>
    <col min="8" max="8" width="68" style="1" customWidth="1"/>
    <col min="9" max="9" width="13.44140625" style="1" customWidth="1"/>
    <col min="10" max="10" width="24.109375" style="1" customWidth="1"/>
    <col min="11" max="11" width="32.88671875" style="5" customWidth="1"/>
    <col min="12" max="12" width="5.44140625" style="1" customWidth="1"/>
    <col min="13" max="13" width="9.88671875" style="1" customWidth="1"/>
    <col min="14" max="14" width="36.44140625" style="1" hidden="1" customWidth="1"/>
    <col min="15" max="15" width="8.88671875" style="1" customWidth="1"/>
    <col min="16" max="16384" width="8.88671875" style="1"/>
  </cols>
  <sheetData>
    <row r="1" spans="2:15" ht="14.4" thickBot="1" x14ac:dyDescent="0.35">
      <c r="D1" s="2"/>
      <c r="N1" s="6"/>
    </row>
    <row r="2" spans="2:15" ht="14.4" thickBot="1" x14ac:dyDescent="0.35">
      <c r="B2" s="7"/>
      <c r="C2" s="8"/>
      <c r="D2" s="9"/>
      <c r="E2" s="10"/>
      <c r="F2" s="11"/>
      <c r="G2" s="8"/>
      <c r="H2" s="8"/>
      <c r="I2" s="8"/>
      <c r="J2" s="8"/>
      <c r="K2" s="12"/>
      <c r="L2" s="13"/>
    </row>
    <row r="3" spans="2:15" ht="19.95" customHeight="1" x14ac:dyDescent="0.3">
      <c r="B3" s="14"/>
      <c r="C3" s="59" t="s">
        <v>184</v>
      </c>
      <c r="D3" s="60"/>
      <c r="E3" s="60"/>
      <c r="F3" s="60"/>
      <c r="G3" s="60"/>
      <c r="H3" s="60"/>
      <c r="I3" s="60"/>
      <c r="J3" s="60"/>
      <c r="K3" s="61"/>
      <c r="L3" s="15"/>
    </row>
    <row r="4" spans="2:15" ht="19.95" customHeight="1" x14ac:dyDescent="0.3">
      <c r="B4" s="14"/>
      <c r="C4" s="62"/>
      <c r="D4" s="63"/>
      <c r="E4" s="63"/>
      <c r="F4" s="63"/>
      <c r="G4" s="63"/>
      <c r="H4" s="63"/>
      <c r="I4" s="63"/>
      <c r="J4" s="63"/>
      <c r="K4" s="64"/>
      <c r="L4" s="15"/>
      <c r="N4" s="1" t="s">
        <v>0</v>
      </c>
    </row>
    <row r="5" spans="2:15" ht="19.95" customHeight="1" thickBot="1" x14ac:dyDescent="0.35">
      <c r="B5" s="14"/>
      <c r="C5" s="65" t="s">
        <v>194</v>
      </c>
      <c r="D5" s="66"/>
      <c r="E5" s="66"/>
      <c r="F5" s="66"/>
      <c r="G5" s="66"/>
      <c r="H5" s="66"/>
      <c r="I5" s="66"/>
      <c r="J5" s="66"/>
      <c r="K5" s="67"/>
      <c r="L5" s="15"/>
      <c r="N5" s="1" t="s">
        <v>1</v>
      </c>
    </row>
    <row r="6" spans="2:15" ht="14.4" thickBot="1" x14ac:dyDescent="0.35">
      <c r="B6" s="16"/>
      <c r="C6" s="14"/>
      <c r="G6" s="19"/>
      <c r="H6" s="19"/>
      <c r="I6" s="20"/>
      <c r="J6" s="68"/>
      <c r="K6" s="69"/>
      <c r="L6" s="15"/>
    </row>
    <row r="7" spans="2:15" s="17" customFormat="1" ht="14.4" thickBot="1" x14ac:dyDescent="0.35">
      <c r="B7" s="16"/>
      <c r="C7" s="21" t="s">
        <v>2</v>
      </c>
      <c r="D7" s="22"/>
      <c r="E7" s="3"/>
      <c r="F7" s="18"/>
      <c r="G7" s="19"/>
      <c r="H7" s="70" t="s">
        <v>3</v>
      </c>
      <c r="I7" s="70"/>
      <c r="J7" s="70"/>
      <c r="K7" s="70"/>
      <c r="L7" s="23"/>
    </row>
    <row r="8" spans="2:15" s="17" customFormat="1" ht="28.2" customHeight="1" thickBot="1" x14ac:dyDescent="0.35">
      <c r="B8" s="16"/>
      <c r="C8" s="21" t="s">
        <v>4</v>
      </c>
      <c r="D8" s="24"/>
      <c r="E8" s="3"/>
      <c r="F8" s="18"/>
      <c r="G8" s="19"/>
      <c r="H8" s="25" t="s">
        <v>185</v>
      </c>
      <c r="I8" s="71" t="s">
        <v>186</v>
      </c>
      <c r="J8" s="71"/>
      <c r="K8" s="71"/>
      <c r="L8" s="23"/>
      <c r="O8" s="26"/>
    </row>
    <row r="9" spans="2:15" s="17" customFormat="1" ht="28.2" customHeight="1" thickBot="1" x14ac:dyDescent="0.35">
      <c r="B9" s="16"/>
      <c r="C9" s="21" t="s">
        <v>7</v>
      </c>
      <c r="D9" s="27"/>
      <c r="E9" s="3"/>
      <c r="F9" s="18"/>
      <c r="G9" s="19"/>
      <c r="H9" s="25" t="s">
        <v>187</v>
      </c>
      <c r="I9" s="71" t="s">
        <v>188</v>
      </c>
      <c r="J9" s="71"/>
      <c r="K9" s="71"/>
      <c r="L9" s="23"/>
      <c r="O9" s="26"/>
    </row>
    <row r="10" spans="2:15" s="17" customFormat="1" ht="14.4" thickBot="1" x14ac:dyDescent="0.35">
      <c r="B10" s="16"/>
      <c r="C10" s="21" t="s">
        <v>10</v>
      </c>
      <c r="D10" s="22"/>
      <c r="E10" s="3"/>
      <c r="F10" s="18"/>
      <c r="G10" s="19"/>
      <c r="H10" s="25" t="s">
        <v>189</v>
      </c>
      <c r="I10" s="71" t="s">
        <v>190</v>
      </c>
      <c r="J10" s="71"/>
      <c r="K10" s="71"/>
      <c r="L10" s="23"/>
      <c r="O10" s="26"/>
    </row>
    <row r="11" spans="2:15" x14ac:dyDescent="0.3">
      <c r="B11" s="16"/>
      <c r="C11" s="29"/>
      <c r="D11" s="30"/>
      <c r="F11" s="18"/>
      <c r="G11" s="19"/>
      <c r="H11" s="19"/>
      <c r="I11" s="31"/>
      <c r="J11" s="31"/>
      <c r="K11" s="15"/>
      <c r="L11" s="15"/>
      <c r="O11" s="26"/>
    </row>
    <row r="12" spans="2:15" ht="14.4" thickBot="1" x14ac:dyDescent="0.35">
      <c r="B12" s="14"/>
      <c r="C12" s="32"/>
      <c r="D12" s="33"/>
      <c r="E12" s="34"/>
      <c r="F12" s="35"/>
      <c r="G12" s="36"/>
      <c r="J12" s="68"/>
      <c r="K12" s="69"/>
      <c r="L12" s="15"/>
    </row>
    <row r="13" spans="2:15" x14ac:dyDescent="0.3">
      <c r="B13" s="14"/>
      <c r="C13" s="72" t="s">
        <v>11</v>
      </c>
      <c r="D13" s="74" t="s">
        <v>191</v>
      </c>
      <c r="E13" s="75"/>
      <c r="F13" s="75"/>
      <c r="G13" s="75"/>
      <c r="H13" s="75"/>
      <c r="I13" s="75"/>
      <c r="J13" s="75"/>
      <c r="K13" s="76"/>
      <c r="L13" s="15"/>
      <c r="N13" s="26"/>
    </row>
    <row r="14" spans="2:15" x14ac:dyDescent="0.3">
      <c r="B14" s="14"/>
      <c r="C14" s="73"/>
      <c r="D14" s="77"/>
      <c r="E14" s="78"/>
      <c r="F14" s="78"/>
      <c r="G14" s="78"/>
      <c r="H14" s="78"/>
      <c r="I14" s="78"/>
      <c r="J14" s="78"/>
      <c r="K14" s="79"/>
      <c r="L14" s="15"/>
      <c r="N14" s="26"/>
    </row>
    <row r="15" spans="2:15" x14ac:dyDescent="0.3">
      <c r="B15" s="16"/>
      <c r="C15" s="73"/>
      <c r="D15" s="77"/>
      <c r="E15" s="78"/>
      <c r="F15" s="78"/>
      <c r="G15" s="78"/>
      <c r="H15" s="78"/>
      <c r="I15" s="78"/>
      <c r="J15" s="78"/>
      <c r="K15" s="79"/>
      <c r="L15" s="15"/>
      <c r="N15" s="37"/>
    </row>
    <row r="16" spans="2:15" s="42" customFormat="1" x14ac:dyDescent="0.3">
      <c r="B16" s="38"/>
      <c r="C16" s="39" t="s">
        <v>12</v>
      </c>
      <c r="D16" s="51" t="s">
        <v>32</v>
      </c>
      <c r="E16" s="51" t="s">
        <v>33</v>
      </c>
      <c r="F16" s="51" t="s">
        <v>34</v>
      </c>
      <c r="G16" s="39" t="s">
        <v>13</v>
      </c>
      <c r="H16" s="39" t="s">
        <v>14</v>
      </c>
      <c r="I16" s="58" t="s">
        <v>15</v>
      </c>
      <c r="J16" s="58"/>
      <c r="K16" s="58"/>
      <c r="L16" s="40"/>
      <c r="M16" s="41"/>
    </row>
    <row r="17" spans="2:13" s="45" customFormat="1" ht="39.6" x14ac:dyDescent="0.3">
      <c r="B17" s="16"/>
      <c r="C17" s="50">
        <v>1</v>
      </c>
      <c r="D17" s="52" t="s">
        <v>35</v>
      </c>
      <c r="E17" s="52" t="s">
        <v>36</v>
      </c>
      <c r="F17" s="53" t="s">
        <v>37</v>
      </c>
      <c r="G17" s="43"/>
      <c r="H17" s="43"/>
      <c r="I17" s="80"/>
      <c r="J17" s="80"/>
      <c r="K17" s="80"/>
      <c r="L17" s="44"/>
      <c r="M17" s="1"/>
    </row>
    <row r="18" spans="2:13" s="45" customFormat="1" ht="52.8" x14ac:dyDescent="0.3">
      <c r="B18" s="16"/>
      <c r="C18" s="50">
        <v>2</v>
      </c>
      <c r="D18" s="83" t="s">
        <v>38</v>
      </c>
      <c r="E18" s="52" t="s">
        <v>39</v>
      </c>
      <c r="F18" s="54" t="s">
        <v>40</v>
      </c>
      <c r="G18" s="43"/>
      <c r="H18" s="43"/>
      <c r="I18" s="80"/>
      <c r="J18" s="80"/>
      <c r="K18" s="80"/>
      <c r="L18" s="44"/>
      <c r="M18" s="1"/>
    </row>
    <row r="19" spans="2:13" s="45" customFormat="1" x14ac:dyDescent="0.3">
      <c r="B19" s="16"/>
      <c r="C19" s="50">
        <v>3</v>
      </c>
      <c r="D19" s="83"/>
      <c r="E19" s="52" t="s">
        <v>41</v>
      </c>
      <c r="F19" s="54" t="s">
        <v>42</v>
      </c>
      <c r="G19" s="43"/>
      <c r="H19" s="43"/>
      <c r="I19" s="80"/>
      <c r="J19" s="80"/>
      <c r="K19" s="80"/>
      <c r="L19" s="44"/>
      <c r="M19" s="1"/>
    </row>
    <row r="20" spans="2:13" s="45" customFormat="1" ht="26.4" x14ac:dyDescent="0.3">
      <c r="B20" s="16"/>
      <c r="C20" s="50">
        <v>4</v>
      </c>
      <c r="D20" s="83"/>
      <c r="E20" s="52" t="s">
        <v>43</v>
      </c>
      <c r="F20" s="54" t="s">
        <v>44</v>
      </c>
      <c r="G20" s="43"/>
      <c r="H20" s="43"/>
      <c r="I20" s="80"/>
      <c r="J20" s="80"/>
      <c r="K20" s="80"/>
      <c r="L20" s="44"/>
      <c r="M20" s="1"/>
    </row>
    <row r="21" spans="2:13" s="45" customFormat="1" ht="26.4" x14ac:dyDescent="0.3">
      <c r="B21" s="16"/>
      <c r="C21" s="50">
        <v>5</v>
      </c>
      <c r="D21" s="83" t="s">
        <v>35</v>
      </c>
      <c r="E21" s="83" t="s">
        <v>45</v>
      </c>
      <c r="F21" s="54" t="s">
        <v>46</v>
      </c>
      <c r="G21" s="43"/>
      <c r="H21" s="43"/>
      <c r="I21" s="80"/>
      <c r="J21" s="80"/>
      <c r="K21" s="80"/>
      <c r="L21" s="44"/>
      <c r="M21" s="1"/>
    </row>
    <row r="22" spans="2:13" s="45" customFormat="1" ht="26.4" x14ac:dyDescent="0.3">
      <c r="B22" s="16"/>
      <c r="C22" s="50">
        <v>6</v>
      </c>
      <c r="D22" s="83"/>
      <c r="E22" s="83"/>
      <c r="F22" s="54" t="s">
        <v>47</v>
      </c>
      <c r="G22" s="43"/>
      <c r="H22" s="43"/>
      <c r="I22" s="80"/>
      <c r="J22" s="80"/>
      <c r="K22" s="80"/>
      <c r="L22" s="44"/>
      <c r="M22" s="1"/>
    </row>
    <row r="23" spans="2:13" s="45" customFormat="1" ht="26.4" x14ac:dyDescent="0.3">
      <c r="B23" s="16"/>
      <c r="C23" s="50">
        <v>7</v>
      </c>
      <c r="D23" s="83"/>
      <c r="E23" s="83"/>
      <c r="F23" s="54" t="s">
        <v>48</v>
      </c>
      <c r="G23" s="43"/>
      <c r="H23" s="43"/>
      <c r="I23" s="80"/>
      <c r="J23" s="80"/>
      <c r="K23" s="80"/>
      <c r="L23" s="44"/>
      <c r="M23" s="1"/>
    </row>
    <row r="24" spans="2:13" s="45" customFormat="1" x14ac:dyDescent="0.3">
      <c r="B24" s="16"/>
      <c r="C24" s="50">
        <v>8</v>
      </c>
      <c r="D24" s="83" t="s">
        <v>38</v>
      </c>
      <c r="E24" s="52" t="s">
        <v>49</v>
      </c>
      <c r="F24" s="55" t="s">
        <v>50</v>
      </c>
      <c r="G24" s="43"/>
      <c r="H24" s="43"/>
      <c r="I24" s="80"/>
      <c r="J24" s="80"/>
      <c r="K24" s="80"/>
      <c r="L24" s="44"/>
      <c r="M24" s="1"/>
    </row>
    <row r="25" spans="2:13" s="45" customFormat="1" ht="39.6" x14ac:dyDescent="0.3">
      <c r="B25" s="16"/>
      <c r="C25" s="50">
        <v>9</v>
      </c>
      <c r="D25" s="83"/>
      <c r="E25" s="83" t="s">
        <v>51</v>
      </c>
      <c r="F25" s="55" t="s">
        <v>52</v>
      </c>
      <c r="G25" s="43"/>
      <c r="H25" s="43"/>
      <c r="I25" s="80"/>
      <c r="J25" s="80"/>
      <c r="K25" s="80"/>
      <c r="L25" s="44"/>
      <c r="M25" s="1"/>
    </row>
    <row r="26" spans="2:13" s="45" customFormat="1" ht="39.6" x14ac:dyDescent="0.3">
      <c r="B26" s="16"/>
      <c r="C26" s="50">
        <v>10</v>
      </c>
      <c r="D26" s="83"/>
      <c r="E26" s="83"/>
      <c r="F26" s="55" t="s">
        <v>53</v>
      </c>
      <c r="G26" s="43"/>
      <c r="H26" s="43"/>
      <c r="I26" s="80"/>
      <c r="J26" s="80"/>
      <c r="K26" s="80"/>
      <c r="L26" s="44"/>
      <c r="M26" s="1"/>
    </row>
    <row r="27" spans="2:13" s="45" customFormat="1" ht="39.6" x14ac:dyDescent="0.3">
      <c r="B27" s="16"/>
      <c r="C27" s="50">
        <v>11</v>
      </c>
      <c r="D27" s="83" t="s">
        <v>35</v>
      </c>
      <c r="E27" s="83" t="s">
        <v>54</v>
      </c>
      <c r="F27" s="55" t="s">
        <v>113</v>
      </c>
      <c r="G27" s="43"/>
      <c r="H27" s="43"/>
      <c r="I27" s="80"/>
      <c r="J27" s="80"/>
      <c r="K27" s="80"/>
      <c r="L27" s="44"/>
      <c r="M27" s="1"/>
    </row>
    <row r="28" spans="2:13" s="45" customFormat="1" ht="26.4" x14ac:dyDescent="0.3">
      <c r="B28" s="16"/>
      <c r="C28" s="50">
        <v>12</v>
      </c>
      <c r="D28" s="83"/>
      <c r="E28" s="83"/>
      <c r="F28" s="54" t="s">
        <v>55</v>
      </c>
      <c r="G28" s="43"/>
      <c r="H28" s="43"/>
      <c r="I28" s="80"/>
      <c r="J28" s="80"/>
      <c r="K28" s="80"/>
      <c r="L28" s="44"/>
      <c r="M28" s="1"/>
    </row>
    <row r="29" spans="2:13" s="45" customFormat="1" ht="26.4" x14ac:dyDescent="0.3">
      <c r="B29" s="16"/>
      <c r="C29" s="50">
        <v>13</v>
      </c>
      <c r="D29" s="83" t="s">
        <v>38</v>
      </c>
      <c r="E29" s="52" t="s">
        <v>56</v>
      </c>
      <c r="F29" s="55" t="s">
        <v>57</v>
      </c>
      <c r="G29" s="43"/>
      <c r="H29" s="43"/>
      <c r="I29" s="80"/>
      <c r="J29" s="80"/>
      <c r="K29" s="80"/>
      <c r="L29" s="44"/>
      <c r="M29" s="1"/>
    </row>
    <row r="30" spans="2:13" s="45" customFormat="1" ht="39.6" x14ac:dyDescent="0.3">
      <c r="B30" s="16"/>
      <c r="C30" s="50">
        <v>14</v>
      </c>
      <c r="D30" s="83"/>
      <c r="E30" s="83" t="s">
        <v>58</v>
      </c>
      <c r="F30" s="55" t="s">
        <v>59</v>
      </c>
      <c r="G30" s="43"/>
      <c r="H30" s="43"/>
      <c r="I30" s="80"/>
      <c r="J30" s="80"/>
      <c r="K30" s="80"/>
      <c r="L30" s="44"/>
      <c r="M30" s="1"/>
    </row>
    <row r="31" spans="2:13" s="45" customFormat="1" ht="26.4" x14ac:dyDescent="0.3">
      <c r="B31" s="16"/>
      <c r="C31" s="50">
        <v>15</v>
      </c>
      <c r="D31" s="83"/>
      <c r="E31" s="83"/>
      <c r="F31" s="54" t="s">
        <v>60</v>
      </c>
      <c r="G31" s="43"/>
      <c r="H31" s="43"/>
      <c r="I31" s="80"/>
      <c r="J31" s="80"/>
      <c r="K31" s="80"/>
      <c r="L31" s="44"/>
      <c r="M31" s="1"/>
    </row>
    <row r="32" spans="2:13" s="45" customFormat="1" ht="26.4" x14ac:dyDescent="0.3">
      <c r="B32" s="16"/>
      <c r="C32" s="50">
        <v>16</v>
      </c>
      <c r="D32" s="83"/>
      <c r="E32" s="52" t="s">
        <v>61</v>
      </c>
      <c r="F32" s="55" t="s">
        <v>110</v>
      </c>
      <c r="G32" s="43"/>
      <c r="H32" s="43"/>
      <c r="I32" s="80"/>
      <c r="J32" s="80"/>
      <c r="K32" s="80"/>
      <c r="L32" s="44"/>
      <c r="M32" s="1"/>
    </row>
    <row r="33" spans="2:13" s="45" customFormat="1" ht="26.4" x14ac:dyDescent="0.3">
      <c r="B33" s="16"/>
      <c r="C33" s="50">
        <v>17</v>
      </c>
      <c r="D33" s="83"/>
      <c r="E33" s="52" t="s">
        <v>62</v>
      </c>
      <c r="F33" s="55" t="s">
        <v>109</v>
      </c>
      <c r="G33" s="43"/>
      <c r="H33" s="43"/>
      <c r="I33" s="80"/>
      <c r="J33" s="80"/>
      <c r="K33" s="80"/>
      <c r="L33" s="44"/>
      <c r="M33" s="1"/>
    </row>
    <row r="34" spans="2:13" s="45" customFormat="1" ht="39.6" x14ac:dyDescent="0.3">
      <c r="B34" s="16"/>
      <c r="C34" s="50">
        <v>18</v>
      </c>
      <c r="D34" s="83"/>
      <c r="E34" s="52" t="s">
        <v>63</v>
      </c>
      <c r="F34" s="55" t="s">
        <v>64</v>
      </c>
      <c r="G34" s="43"/>
      <c r="H34" s="43"/>
      <c r="I34" s="80"/>
      <c r="J34" s="80"/>
      <c r="K34" s="80"/>
      <c r="L34" s="44"/>
      <c r="M34" s="1"/>
    </row>
    <row r="35" spans="2:13" s="45" customFormat="1" ht="52.8" x14ac:dyDescent="0.3">
      <c r="B35" s="16"/>
      <c r="C35" s="50">
        <v>19</v>
      </c>
      <c r="D35" s="83"/>
      <c r="E35" s="52" t="s">
        <v>65</v>
      </c>
      <c r="F35" s="55" t="s">
        <v>66</v>
      </c>
      <c r="G35" s="43"/>
      <c r="H35" s="43"/>
      <c r="I35" s="81"/>
      <c r="J35" s="81"/>
      <c r="K35" s="81"/>
      <c r="L35" s="44"/>
      <c r="M35" s="1"/>
    </row>
    <row r="36" spans="2:13" s="45" customFormat="1" ht="26.4" x14ac:dyDescent="0.3">
      <c r="B36" s="16"/>
      <c r="C36" s="50">
        <v>20</v>
      </c>
      <c r="D36" s="83"/>
      <c r="E36" s="83" t="s">
        <v>67</v>
      </c>
      <c r="F36" s="55" t="s">
        <v>68</v>
      </c>
      <c r="G36" s="43"/>
      <c r="H36" s="43"/>
      <c r="I36" s="80"/>
      <c r="J36" s="80"/>
      <c r="K36" s="80"/>
      <c r="L36" s="44"/>
      <c r="M36" s="1"/>
    </row>
    <row r="37" spans="2:13" s="45" customFormat="1" ht="26.4" x14ac:dyDescent="0.3">
      <c r="B37" s="16"/>
      <c r="C37" s="50">
        <v>21</v>
      </c>
      <c r="D37" s="83"/>
      <c r="E37" s="83"/>
      <c r="F37" s="55" t="s">
        <v>69</v>
      </c>
      <c r="G37" s="43"/>
      <c r="H37" s="43"/>
      <c r="I37" s="80"/>
      <c r="J37" s="80"/>
      <c r="K37" s="80"/>
      <c r="L37" s="44"/>
      <c r="M37" s="1"/>
    </row>
    <row r="38" spans="2:13" s="45" customFormat="1" x14ac:dyDescent="0.3">
      <c r="B38" s="16"/>
      <c r="C38" s="50">
        <v>22</v>
      </c>
      <c r="D38" s="83"/>
      <c r="E38" s="83"/>
      <c r="F38" s="55" t="s">
        <v>70</v>
      </c>
      <c r="G38" s="43"/>
      <c r="H38" s="43"/>
      <c r="I38" s="80"/>
      <c r="J38" s="80"/>
      <c r="K38" s="80"/>
      <c r="L38" s="44"/>
      <c r="M38" s="1"/>
    </row>
    <row r="39" spans="2:13" s="45" customFormat="1" ht="39.6" x14ac:dyDescent="0.3">
      <c r="B39" s="16"/>
      <c r="C39" s="50">
        <v>23</v>
      </c>
      <c r="D39" s="83"/>
      <c r="E39" s="83" t="s">
        <v>71</v>
      </c>
      <c r="F39" s="55" t="s">
        <v>72</v>
      </c>
      <c r="G39" s="43"/>
      <c r="H39" s="43"/>
      <c r="I39" s="80"/>
      <c r="J39" s="80"/>
      <c r="K39" s="80"/>
      <c r="L39" s="44"/>
      <c r="M39" s="1"/>
    </row>
    <row r="40" spans="2:13" s="45" customFormat="1" ht="26.4" x14ac:dyDescent="0.3">
      <c r="B40" s="16"/>
      <c r="C40" s="50">
        <v>24</v>
      </c>
      <c r="D40" s="83"/>
      <c r="E40" s="83"/>
      <c r="F40" s="55" t="s">
        <v>73</v>
      </c>
      <c r="G40" s="43"/>
      <c r="H40" s="43"/>
      <c r="I40" s="80"/>
      <c r="J40" s="80"/>
      <c r="K40" s="80"/>
      <c r="L40" s="44"/>
      <c r="M40" s="1"/>
    </row>
    <row r="41" spans="2:13" s="45" customFormat="1" ht="66" x14ac:dyDescent="0.3">
      <c r="B41" s="16"/>
      <c r="C41" s="50">
        <v>25</v>
      </c>
      <c r="D41" s="83"/>
      <c r="E41" s="52" t="s">
        <v>74</v>
      </c>
      <c r="F41" s="55" t="s">
        <v>75</v>
      </c>
      <c r="G41" s="43"/>
      <c r="H41" s="43"/>
      <c r="I41" s="80"/>
      <c r="J41" s="80"/>
      <c r="K41" s="80"/>
      <c r="L41" s="44"/>
      <c r="M41" s="1"/>
    </row>
    <row r="42" spans="2:13" s="45" customFormat="1" ht="26.4" x14ac:dyDescent="0.3">
      <c r="B42" s="16"/>
      <c r="C42" s="50">
        <v>26</v>
      </c>
      <c r="D42" s="83"/>
      <c r="E42" s="52" t="s">
        <v>49</v>
      </c>
      <c r="F42" s="54" t="s">
        <v>112</v>
      </c>
      <c r="G42" s="43"/>
      <c r="H42" s="43"/>
      <c r="I42" s="80"/>
      <c r="J42" s="80"/>
      <c r="K42" s="80"/>
      <c r="L42" s="44"/>
      <c r="M42" s="1"/>
    </row>
    <row r="43" spans="2:13" s="45" customFormat="1" ht="39.6" x14ac:dyDescent="0.3">
      <c r="B43" s="16"/>
      <c r="C43" s="50">
        <v>27</v>
      </c>
      <c r="D43" s="83"/>
      <c r="E43" s="52" t="s">
        <v>76</v>
      </c>
      <c r="F43" s="55" t="s">
        <v>111</v>
      </c>
      <c r="G43" s="43"/>
      <c r="H43" s="43"/>
      <c r="I43" s="80"/>
      <c r="J43" s="80"/>
      <c r="K43" s="80"/>
      <c r="L43" s="44"/>
      <c r="M43" s="1"/>
    </row>
    <row r="44" spans="2:13" s="45" customFormat="1" ht="66" x14ac:dyDescent="0.3">
      <c r="B44" s="16"/>
      <c r="C44" s="50">
        <v>28</v>
      </c>
      <c r="D44" s="83"/>
      <c r="E44" s="52" t="s">
        <v>77</v>
      </c>
      <c r="F44" s="55" t="s">
        <v>78</v>
      </c>
      <c r="G44" s="43"/>
      <c r="H44" s="43"/>
      <c r="I44" s="80"/>
      <c r="J44" s="80"/>
      <c r="K44" s="80"/>
      <c r="L44" s="44"/>
      <c r="M44" s="1"/>
    </row>
    <row r="45" spans="2:13" s="45" customFormat="1" ht="79.2" x14ac:dyDescent="0.3">
      <c r="B45" s="16"/>
      <c r="C45" s="50">
        <v>29</v>
      </c>
      <c r="D45" s="83"/>
      <c r="E45" s="52" t="s">
        <v>79</v>
      </c>
      <c r="F45" s="55" t="s">
        <v>80</v>
      </c>
      <c r="G45" s="43"/>
      <c r="H45" s="43"/>
      <c r="I45" s="80"/>
      <c r="J45" s="80"/>
      <c r="K45" s="80"/>
      <c r="L45" s="44"/>
      <c r="M45" s="1"/>
    </row>
    <row r="46" spans="2:13" s="45" customFormat="1" ht="26.4" x14ac:dyDescent="0.3">
      <c r="B46" s="16"/>
      <c r="C46" s="50">
        <v>30</v>
      </c>
      <c r="D46" s="83"/>
      <c r="E46" s="52" t="s">
        <v>81</v>
      </c>
      <c r="F46" s="55" t="s">
        <v>82</v>
      </c>
      <c r="G46" s="43"/>
      <c r="H46" s="43"/>
      <c r="I46" s="80"/>
      <c r="J46" s="80"/>
      <c r="K46" s="80"/>
      <c r="L46" s="44"/>
      <c r="M46" s="1"/>
    </row>
    <row r="47" spans="2:13" s="45" customFormat="1" ht="26.4" x14ac:dyDescent="0.3">
      <c r="B47" s="16"/>
      <c r="C47" s="50">
        <v>31</v>
      </c>
      <c r="D47" s="83"/>
      <c r="E47" s="52" t="s">
        <v>83</v>
      </c>
      <c r="F47" s="55" t="s">
        <v>84</v>
      </c>
      <c r="G47" s="43"/>
      <c r="H47" s="43"/>
      <c r="I47" s="81"/>
      <c r="J47" s="81"/>
      <c r="K47" s="81"/>
      <c r="L47" s="44"/>
      <c r="M47" s="1"/>
    </row>
    <row r="48" spans="2:13" s="45" customFormat="1" ht="26.4" x14ac:dyDescent="0.3">
      <c r="B48" s="16"/>
      <c r="C48" s="50">
        <v>32</v>
      </c>
      <c r="D48" s="83"/>
      <c r="E48" s="52" t="s">
        <v>85</v>
      </c>
      <c r="F48" s="55" t="s">
        <v>86</v>
      </c>
      <c r="G48" s="43"/>
      <c r="H48" s="43"/>
      <c r="I48" s="81"/>
      <c r="J48" s="81"/>
      <c r="K48" s="81"/>
      <c r="L48" s="44"/>
      <c r="M48" s="1"/>
    </row>
    <row r="49" spans="2:13" s="45" customFormat="1" ht="52.8" x14ac:dyDescent="0.3">
      <c r="B49" s="16"/>
      <c r="C49" s="50">
        <v>33</v>
      </c>
      <c r="D49" s="83"/>
      <c r="E49" s="52" t="s">
        <v>87</v>
      </c>
      <c r="F49" s="55" t="s">
        <v>88</v>
      </c>
      <c r="G49" s="43"/>
      <c r="H49" s="43"/>
      <c r="I49" s="80"/>
      <c r="J49" s="80"/>
      <c r="K49" s="80"/>
      <c r="L49" s="44"/>
      <c r="M49" s="1"/>
    </row>
    <row r="50" spans="2:13" s="45" customFormat="1" ht="26.4" x14ac:dyDescent="0.3">
      <c r="B50" s="16"/>
      <c r="C50" s="50">
        <v>34</v>
      </c>
      <c r="D50" s="83"/>
      <c r="E50" s="83" t="s">
        <v>89</v>
      </c>
      <c r="F50" s="55" t="s">
        <v>90</v>
      </c>
      <c r="G50" s="43"/>
      <c r="H50" s="43"/>
      <c r="I50" s="80"/>
      <c r="J50" s="80"/>
      <c r="K50" s="80"/>
      <c r="L50" s="44"/>
      <c r="M50" s="1"/>
    </row>
    <row r="51" spans="2:13" s="45" customFormat="1" ht="39.6" x14ac:dyDescent="0.3">
      <c r="B51" s="16"/>
      <c r="C51" s="50">
        <v>35</v>
      </c>
      <c r="D51" s="83"/>
      <c r="E51" s="83"/>
      <c r="F51" s="55" t="s">
        <v>91</v>
      </c>
      <c r="G51" s="43"/>
      <c r="H51" s="43"/>
      <c r="I51" s="82"/>
      <c r="J51" s="82"/>
      <c r="K51" s="82"/>
      <c r="L51" s="44"/>
      <c r="M51" s="1"/>
    </row>
    <row r="52" spans="2:13" s="45" customFormat="1" ht="26.4" x14ac:dyDescent="0.3">
      <c r="B52" s="16"/>
      <c r="C52" s="50">
        <v>36</v>
      </c>
      <c r="D52" s="83"/>
      <c r="E52" s="83"/>
      <c r="F52" s="55" t="s">
        <v>92</v>
      </c>
      <c r="G52" s="43"/>
      <c r="H52" s="43"/>
      <c r="I52" s="80"/>
      <c r="J52" s="80"/>
      <c r="K52" s="80"/>
      <c r="L52" s="44"/>
      <c r="M52" s="1"/>
    </row>
    <row r="53" spans="2:13" s="45" customFormat="1" ht="26.4" x14ac:dyDescent="0.3">
      <c r="B53" s="16"/>
      <c r="C53" s="50">
        <v>37</v>
      </c>
      <c r="D53" s="83"/>
      <c r="E53" s="83"/>
      <c r="F53" s="55" t="s">
        <v>93</v>
      </c>
      <c r="G53" s="43"/>
      <c r="H53" s="43"/>
      <c r="I53" s="80"/>
      <c r="J53" s="80"/>
      <c r="K53" s="80"/>
      <c r="L53" s="44"/>
      <c r="M53" s="1"/>
    </row>
    <row r="54" spans="2:13" s="45" customFormat="1" ht="52.8" x14ac:dyDescent="0.3">
      <c r="B54" s="16"/>
      <c r="C54" s="50">
        <v>38</v>
      </c>
      <c r="D54" s="83"/>
      <c r="E54" s="52" t="s">
        <v>94</v>
      </c>
      <c r="F54" s="55" t="s">
        <v>95</v>
      </c>
      <c r="G54" s="43"/>
      <c r="H54" s="43"/>
      <c r="I54" s="80"/>
      <c r="J54" s="80"/>
      <c r="K54" s="80"/>
      <c r="L54" s="44"/>
      <c r="M54" s="1"/>
    </row>
    <row r="55" spans="2:13" s="45" customFormat="1" ht="26.4" x14ac:dyDescent="0.3">
      <c r="B55" s="16"/>
      <c r="C55" s="50">
        <v>39</v>
      </c>
      <c r="D55" s="83"/>
      <c r="E55" s="52" t="s">
        <v>96</v>
      </c>
      <c r="F55" s="55" t="s">
        <v>97</v>
      </c>
      <c r="G55" s="43"/>
      <c r="H55" s="43"/>
      <c r="I55" s="80"/>
      <c r="J55" s="80"/>
      <c r="K55" s="80"/>
      <c r="L55" s="44"/>
      <c r="M55" s="1"/>
    </row>
    <row r="56" spans="2:13" s="45" customFormat="1" ht="39.6" x14ac:dyDescent="0.3">
      <c r="B56" s="16"/>
      <c r="C56" s="50">
        <v>40</v>
      </c>
      <c r="D56" s="83"/>
      <c r="E56" s="52" t="s">
        <v>98</v>
      </c>
      <c r="F56" s="55" t="s">
        <v>99</v>
      </c>
      <c r="G56" s="43"/>
      <c r="H56" s="43"/>
      <c r="I56" s="80"/>
      <c r="J56" s="80"/>
      <c r="K56" s="80"/>
      <c r="L56" s="44"/>
      <c r="M56" s="1"/>
    </row>
    <row r="57" spans="2:13" s="45" customFormat="1" ht="26.4" x14ac:dyDescent="0.3">
      <c r="B57" s="16"/>
      <c r="C57" s="50">
        <v>41</v>
      </c>
      <c r="D57" s="83"/>
      <c r="E57" s="52" t="s">
        <v>100</v>
      </c>
      <c r="F57" s="55" t="s">
        <v>101</v>
      </c>
      <c r="G57" s="43"/>
      <c r="H57" s="43"/>
      <c r="I57" s="81"/>
      <c r="J57" s="81"/>
      <c r="K57" s="81"/>
      <c r="L57" s="44"/>
      <c r="M57" s="1"/>
    </row>
    <row r="58" spans="2:13" s="45" customFormat="1" ht="26.4" x14ac:dyDescent="0.3">
      <c r="B58" s="16"/>
      <c r="C58" s="50">
        <v>42</v>
      </c>
      <c r="D58" s="83"/>
      <c r="E58" s="83" t="s">
        <v>102</v>
      </c>
      <c r="F58" s="55" t="s">
        <v>103</v>
      </c>
      <c r="G58" s="43"/>
      <c r="H58" s="43"/>
      <c r="I58" s="80"/>
      <c r="J58" s="80"/>
      <c r="K58" s="80"/>
      <c r="L58" s="44"/>
      <c r="M58" s="1"/>
    </row>
    <row r="59" spans="2:13" s="45" customFormat="1" ht="39.6" x14ac:dyDescent="0.3">
      <c r="B59" s="16"/>
      <c r="C59" s="50">
        <v>43</v>
      </c>
      <c r="D59" s="83"/>
      <c r="E59" s="83"/>
      <c r="F59" s="55" t="s">
        <v>104</v>
      </c>
      <c r="G59" s="43"/>
      <c r="H59" s="43"/>
      <c r="I59" s="81"/>
      <c r="J59" s="81"/>
      <c r="K59" s="81"/>
      <c r="L59" s="44"/>
      <c r="M59" s="1"/>
    </row>
    <row r="60" spans="2:13" s="45" customFormat="1" ht="39.6" x14ac:dyDescent="0.3">
      <c r="B60" s="16"/>
      <c r="C60" s="50">
        <v>44</v>
      </c>
      <c r="D60" s="83"/>
      <c r="E60" s="52" t="s">
        <v>105</v>
      </c>
      <c r="F60" s="55" t="s">
        <v>106</v>
      </c>
      <c r="G60" s="43"/>
      <c r="H60" s="43"/>
      <c r="I60" s="81"/>
      <c r="J60" s="81"/>
      <c r="K60" s="81"/>
      <c r="L60" s="44"/>
      <c r="M60" s="1"/>
    </row>
    <row r="61" spans="2:13" s="45" customFormat="1" ht="26.4" x14ac:dyDescent="0.3">
      <c r="B61" s="16"/>
      <c r="C61" s="50">
        <v>45</v>
      </c>
      <c r="D61" s="83"/>
      <c r="E61" s="52" t="s">
        <v>107</v>
      </c>
      <c r="F61" s="54" t="s">
        <v>108</v>
      </c>
      <c r="G61" s="43"/>
      <c r="H61" s="43"/>
      <c r="I61" s="81"/>
      <c r="J61" s="81"/>
      <c r="K61" s="81"/>
      <c r="L61" s="44"/>
      <c r="M61" s="1"/>
    </row>
    <row r="62" spans="2:13" ht="14.4" thickBot="1" x14ac:dyDescent="0.35">
      <c r="B62" s="46"/>
      <c r="C62" s="47"/>
      <c r="D62" s="33"/>
      <c r="E62" s="84"/>
      <c r="F62" s="84"/>
      <c r="G62" s="84"/>
      <c r="H62" s="48"/>
      <c r="I62" s="36"/>
      <c r="J62" s="36"/>
      <c r="K62" s="47"/>
      <c r="L62" s="49"/>
    </row>
    <row r="84" spans="14:14" x14ac:dyDescent="0.3">
      <c r="N84" s="26"/>
    </row>
    <row r="85" spans="14:14" x14ac:dyDescent="0.3">
      <c r="N85" s="26"/>
    </row>
  </sheetData>
  <sheetProtection selectLockedCells="1"/>
  <mergeCells count="70">
    <mergeCell ref="E21:E23"/>
    <mergeCell ref="D24:D26"/>
    <mergeCell ref="E25:E26"/>
    <mergeCell ref="E62:G62"/>
    <mergeCell ref="D18:D20"/>
    <mergeCell ref="E36:E38"/>
    <mergeCell ref="D21:D23"/>
    <mergeCell ref="E58:E59"/>
    <mergeCell ref="E50:E53"/>
    <mergeCell ref="E39:E40"/>
    <mergeCell ref="D27:D28"/>
    <mergeCell ref="E27:E28"/>
    <mergeCell ref="D29:D61"/>
    <mergeCell ref="E30:E31"/>
    <mergeCell ref="I61:K61"/>
    <mergeCell ref="I49:K49"/>
    <mergeCell ref="I50:K50"/>
    <mergeCell ref="I51:K51"/>
    <mergeCell ref="I52:K52"/>
    <mergeCell ref="I53:K53"/>
    <mergeCell ref="I54:K54"/>
    <mergeCell ref="I55:K55"/>
    <mergeCell ref="I56:K56"/>
    <mergeCell ref="I57:K57"/>
    <mergeCell ref="I58:K58"/>
    <mergeCell ref="I59:K59"/>
    <mergeCell ref="I60:K60"/>
    <mergeCell ref="I47:K47"/>
    <mergeCell ref="I48:K48"/>
    <mergeCell ref="I37:K37"/>
    <mergeCell ref="I38:K38"/>
    <mergeCell ref="I39:K39"/>
    <mergeCell ref="I40:K40"/>
    <mergeCell ref="I41:K41"/>
    <mergeCell ref="I42:K42"/>
    <mergeCell ref="I43:K43"/>
    <mergeCell ref="I44:K44"/>
    <mergeCell ref="I45:K45"/>
    <mergeCell ref="I46:K46"/>
    <mergeCell ref="I33:K33"/>
    <mergeCell ref="I34:K34"/>
    <mergeCell ref="I35:K35"/>
    <mergeCell ref="I36:K36"/>
    <mergeCell ref="I28:K28"/>
    <mergeCell ref="I29:K29"/>
    <mergeCell ref="I30:K30"/>
    <mergeCell ref="I31:K31"/>
    <mergeCell ref="I32:K32"/>
    <mergeCell ref="I26:K26"/>
    <mergeCell ref="I27:K27"/>
    <mergeCell ref="I22:K22"/>
    <mergeCell ref="I23:K23"/>
    <mergeCell ref="I24:K24"/>
    <mergeCell ref="I25:K25"/>
    <mergeCell ref="I17:K17"/>
    <mergeCell ref="I18:K18"/>
    <mergeCell ref="I19:K19"/>
    <mergeCell ref="I20:K20"/>
    <mergeCell ref="I21:K21"/>
    <mergeCell ref="I16:K16"/>
    <mergeCell ref="C3:K4"/>
    <mergeCell ref="C5:K5"/>
    <mergeCell ref="J6:K6"/>
    <mergeCell ref="H7:K7"/>
    <mergeCell ref="I8:K8"/>
    <mergeCell ref="I9:K9"/>
    <mergeCell ref="I10:K10"/>
    <mergeCell ref="J12:K12"/>
    <mergeCell ref="C13:C15"/>
    <mergeCell ref="D13:K15"/>
  </mergeCells>
  <conditionalFormatting sqref="G17:H20 G58:H58 G35:H46 G48:H56 G57:I57 G59:I61">
    <cfRule type="cellIs" dxfId="33" priority="21" operator="equal">
      <formula>"N/A"</formula>
    </cfRule>
    <cfRule type="cellIs" dxfId="32" priority="22" operator="equal">
      <formula>"No"</formula>
    </cfRule>
    <cfRule type="cellIs" dxfId="31" priority="23" operator="equal">
      <formula>"Yes"</formula>
    </cfRule>
  </conditionalFormatting>
  <conditionalFormatting sqref="I35">
    <cfRule type="cellIs" dxfId="30" priority="18" operator="equal">
      <formula>"N/A"</formula>
    </cfRule>
    <cfRule type="cellIs" dxfId="29" priority="19" operator="equal">
      <formula>"No"</formula>
    </cfRule>
    <cfRule type="cellIs" dxfId="28" priority="20" operator="equal">
      <formula>"Yes"</formula>
    </cfRule>
  </conditionalFormatting>
  <conditionalFormatting sqref="G21:H34">
    <cfRule type="cellIs" dxfId="27" priority="15" operator="equal">
      <formula>"N/A"</formula>
    </cfRule>
    <cfRule type="cellIs" dxfId="26" priority="16" operator="equal">
      <formula>"No"</formula>
    </cfRule>
    <cfRule type="cellIs" dxfId="25" priority="17" operator="equal">
      <formula>"Yes"</formula>
    </cfRule>
  </conditionalFormatting>
  <conditionalFormatting sqref="G47:H47">
    <cfRule type="cellIs" dxfId="24" priority="12" operator="equal">
      <formula>"N/A"</formula>
    </cfRule>
    <cfRule type="cellIs" dxfId="23" priority="13" operator="equal">
      <formula>"No"</formula>
    </cfRule>
    <cfRule type="cellIs" dxfId="22" priority="14" operator="equal">
      <formula>"Yes"</formula>
    </cfRule>
  </conditionalFormatting>
  <conditionalFormatting sqref="I48">
    <cfRule type="cellIs" dxfId="21" priority="9" operator="equal">
      <formula>"N/A"</formula>
    </cfRule>
    <cfRule type="cellIs" dxfId="20" priority="10" operator="equal">
      <formula>"No"</formula>
    </cfRule>
    <cfRule type="cellIs" dxfId="19" priority="11" operator="equal">
      <formula>"Yes"</formula>
    </cfRule>
  </conditionalFormatting>
  <conditionalFormatting sqref="F18:F61">
    <cfRule type="cellIs" dxfId="18" priority="2" operator="equal">
      <formula>"Exception(s) Noted"</formula>
    </cfRule>
  </conditionalFormatting>
  <conditionalFormatting sqref="F18:F61">
    <cfRule type="cellIs" dxfId="17" priority="1" operator="equal">
      <formula>"No"</formula>
    </cfRule>
  </conditionalFormatting>
  <dataValidations disablePrompts="1" count="1">
    <dataValidation type="list" allowBlank="1" showInputMessage="1" showErrorMessage="1" sqref="G17:G61" xr:uid="{0BA69E31-DC8D-4CF7-A5F5-8994089D9840}">
      <formula1>$N$4:$N$5</formula1>
    </dataValidation>
  </dataValidations>
  <hyperlinks>
    <hyperlink ref="I8" r:id="rId1" xr:uid="{C9564924-6B68-4003-8C1B-92218A02E26E}"/>
    <hyperlink ref="I9" r:id="rId2" xr:uid="{C1BD1952-E59C-49C0-A37A-1BA7D8FDFA27}"/>
    <hyperlink ref="I10" r:id="rId3" xr:uid="{62C88165-DA26-47EE-8096-3E606DDDBC07}"/>
  </hyperlinks>
  <printOptions horizontalCentered="1"/>
  <pageMargins left="0.7" right="0.7" top="0.75" bottom="0.75" header="0.3" footer="0.3"/>
  <pageSetup scale="29" fitToHeight="3" orientation="portrait" verticalDpi="90" r:id="rId4"/>
  <customProperties>
    <customPr name="OrphanNamesChecked" r:id="rId5"/>
  </customPropertie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125AD-ACB9-4BAD-8496-640CB7EBA529}">
  <dimension ref="B1:O96"/>
  <sheetViews>
    <sheetView showGridLines="0" zoomScale="70" zoomScaleNormal="70" workbookViewId="0"/>
  </sheetViews>
  <sheetFormatPr defaultColWidth="8.88671875" defaultRowHeight="13.8" x14ac:dyDescent="0.3"/>
  <cols>
    <col min="1" max="1" width="2.44140625" style="1" customWidth="1"/>
    <col min="2" max="2" width="3.88671875" style="1" customWidth="1"/>
    <col min="3" max="3" width="26.5546875" style="1" bestFit="1" customWidth="1"/>
    <col min="4" max="4" width="28.88671875" style="17" customWidth="1"/>
    <col min="5" max="5" width="33.77734375" style="3" customWidth="1"/>
    <col min="6" max="6" width="81.21875" style="4" bestFit="1" customWidth="1"/>
    <col min="7" max="7" width="17.88671875" style="1" customWidth="1"/>
    <col min="8" max="8" width="68" style="1" customWidth="1"/>
    <col min="9" max="9" width="13.44140625" style="1" customWidth="1"/>
    <col min="10" max="10" width="24.109375" style="1" customWidth="1"/>
    <col min="11" max="11" width="32.88671875" style="5" customWidth="1"/>
    <col min="12" max="12" width="5.44140625" style="1" customWidth="1"/>
    <col min="13" max="13" width="9.88671875" style="1" customWidth="1"/>
    <col min="14" max="14" width="36.44140625" style="1" hidden="1" customWidth="1"/>
    <col min="15" max="15" width="8.88671875" style="1" customWidth="1"/>
    <col min="16" max="16384" width="8.88671875" style="1"/>
  </cols>
  <sheetData>
    <row r="1" spans="2:15" ht="14.4" thickBot="1" x14ac:dyDescent="0.35">
      <c r="D1" s="2"/>
      <c r="N1" s="6"/>
    </row>
    <row r="2" spans="2:15" ht="14.4" thickBot="1" x14ac:dyDescent="0.35">
      <c r="B2" s="7"/>
      <c r="C2" s="8"/>
      <c r="D2" s="9"/>
      <c r="E2" s="10"/>
      <c r="F2" s="11"/>
      <c r="G2" s="8"/>
      <c r="H2" s="8"/>
      <c r="I2" s="8"/>
      <c r="J2" s="8"/>
      <c r="K2" s="12"/>
      <c r="L2" s="13"/>
    </row>
    <row r="3" spans="2:15" ht="19.95" customHeight="1" x14ac:dyDescent="0.3">
      <c r="B3" s="14"/>
      <c r="C3" s="59" t="s">
        <v>184</v>
      </c>
      <c r="D3" s="60"/>
      <c r="E3" s="60"/>
      <c r="F3" s="60"/>
      <c r="G3" s="60"/>
      <c r="H3" s="60"/>
      <c r="I3" s="60"/>
      <c r="J3" s="60"/>
      <c r="K3" s="61"/>
      <c r="L3" s="15"/>
    </row>
    <row r="4" spans="2:15" ht="19.95" customHeight="1" x14ac:dyDescent="0.3">
      <c r="B4" s="14"/>
      <c r="C4" s="62"/>
      <c r="D4" s="63"/>
      <c r="E4" s="63"/>
      <c r="F4" s="63"/>
      <c r="G4" s="63"/>
      <c r="H4" s="63"/>
      <c r="I4" s="63"/>
      <c r="J4" s="63"/>
      <c r="K4" s="64"/>
      <c r="L4" s="15"/>
      <c r="N4" s="1" t="s">
        <v>0</v>
      </c>
    </row>
    <row r="5" spans="2:15" ht="19.95" customHeight="1" thickBot="1" x14ac:dyDescent="0.35">
      <c r="B5" s="14"/>
      <c r="C5" s="65" t="s">
        <v>193</v>
      </c>
      <c r="D5" s="66"/>
      <c r="E5" s="66"/>
      <c r="F5" s="66"/>
      <c r="G5" s="66"/>
      <c r="H5" s="66"/>
      <c r="I5" s="66"/>
      <c r="J5" s="66"/>
      <c r="K5" s="67"/>
      <c r="L5" s="15"/>
      <c r="N5" s="1" t="s">
        <v>1</v>
      </c>
    </row>
    <row r="6" spans="2:15" ht="14.4" thickBot="1" x14ac:dyDescent="0.35">
      <c r="B6" s="16"/>
      <c r="C6" s="14"/>
      <c r="G6" s="19"/>
      <c r="H6" s="19"/>
      <c r="I6" s="20"/>
      <c r="J6" s="68"/>
      <c r="K6" s="69"/>
      <c r="L6" s="15"/>
    </row>
    <row r="7" spans="2:15" s="17" customFormat="1" ht="14.4" thickBot="1" x14ac:dyDescent="0.35">
      <c r="B7" s="16"/>
      <c r="C7" s="21" t="s">
        <v>2</v>
      </c>
      <c r="D7" s="22"/>
      <c r="E7" s="3"/>
      <c r="F7" s="18"/>
      <c r="G7" s="19"/>
      <c r="H7" s="70" t="s">
        <v>3</v>
      </c>
      <c r="I7" s="70"/>
      <c r="J7" s="70"/>
      <c r="K7" s="70"/>
      <c r="L7" s="23"/>
    </row>
    <row r="8" spans="2:15" s="17" customFormat="1" ht="28.2" thickBot="1" x14ac:dyDescent="0.35">
      <c r="B8" s="16"/>
      <c r="C8" s="21" t="s">
        <v>4</v>
      </c>
      <c r="D8" s="24"/>
      <c r="E8" s="3"/>
      <c r="F8" s="18"/>
      <c r="G8" s="19"/>
      <c r="H8" s="25" t="s">
        <v>5</v>
      </c>
      <c r="I8" s="85" t="s">
        <v>6</v>
      </c>
      <c r="J8" s="71"/>
      <c r="K8" s="71"/>
      <c r="L8" s="23"/>
      <c r="O8" s="26"/>
    </row>
    <row r="9" spans="2:15" s="17" customFormat="1" ht="28.2" thickBot="1" x14ac:dyDescent="0.35">
      <c r="B9" s="16"/>
      <c r="C9" s="21" t="s">
        <v>7</v>
      </c>
      <c r="D9" s="27"/>
      <c r="E9" s="3"/>
      <c r="F9" s="18"/>
      <c r="G9" s="19"/>
      <c r="H9" s="25" t="s">
        <v>8</v>
      </c>
      <c r="I9" s="85" t="s">
        <v>9</v>
      </c>
      <c r="J9" s="71"/>
      <c r="K9" s="71"/>
      <c r="L9" s="23"/>
      <c r="O9" s="26"/>
    </row>
    <row r="10" spans="2:15" s="17" customFormat="1" ht="15" thickBot="1" x14ac:dyDescent="0.35">
      <c r="B10" s="16"/>
      <c r="C10" s="21" t="s">
        <v>10</v>
      </c>
      <c r="D10" s="22"/>
      <c r="E10" s="3"/>
      <c r="F10" s="18"/>
      <c r="G10" s="19"/>
      <c r="H10" s="28"/>
      <c r="I10" s="86"/>
      <c r="J10" s="87"/>
      <c r="K10" s="88"/>
      <c r="L10" s="23"/>
      <c r="O10" s="26"/>
    </row>
    <row r="11" spans="2:15" x14ac:dyDescent="0.3">
      <c r="B11" s="16"/>
      <c r="C11" s="29"/>
      <c r="D11" s="30"/>
      <c r="F11" s="18"/>
      <c r="G11" s="19"/>
      <c r="H11" s="19"/>
      <c r="I11" s="31"/>
      <c r="J11" s="31"/>
      <c r="K11" s="15"/>
      <c r="L11" s="15"/>
      <c r="O11" s="26"/>
    </row>
    <row r="12" spans="2:15" ht="14.4" thickBot="1" x14ac:dyDescent="0.35">
      <c r="B12" s="14"/>
      <c r="C12" s="32"/>
      <c r="D12" s="33"/>
      <c r="E12" s="34"/>
      <c r="F12" s="35"/>
      <c r="G12" s="36"/>
      <c r="J12" s="68"/>
      <c r="K12" s="69"/>
      <c r="L12" s="15"/>
    </row>
    <row r="13" spans="2:15" x14ac:dyDescent="0.3">
      <c r="B13" s="14"/>
      <c r="C13" s="72" t="s">
        <v>11</v>
      </c>
      <c r="D13" s="74" t="s">
        <v>191</v>
      </c>
      <c r="E13" s="75"/>
      <c r="F13" s="75"/>
      <c r="G13" s="75"/>
      <c r="H13" s="75"/>
      <c r="I13" s="75"/>
      <c r="J13" s="75"/>
      <c r="K13" s="76"/>
      <c r="L13" s="15"/>
      <c r="N13" s="26"/>
    </row>
    <row r="14" spans="2:15" x14ac:dyDescent="0.3">
      <c r="B14" s="14"/>
      <c r="C14" s="73"/>
      <c r="D14" s="77"/>
      <c r="E14" s="78"/>
      <c r="F14" s="78"/>
      <c r="G14" s="78"/>
      <c r="H14" s="78"/>
      <c r="I14" s="78"/>
      <c r="J14" s="78"/>
      <c r="K14" s="79"/>
      <c r="L14" s="15"/>
      <c r="N14" s="26"/>
    </row>
    <row r="15" spans="2:15" x14ac:dyDescent="0.3">
      <c r="B15" s="16"/>
      <c r="C15" s="73"/>
      <c r="D15" s="77"/>
      <c r="E15" s="78"/>
      <c r="F15" s="78"/>
      <c r="G15" s="78"/>
      <c r="H15" s="78"/>
      <c r="I15" s="78"/>
      <c r="J15" s="78"/>
      <c r="K15" s="79"/>
      <c r="L15" s="15"/>
      <c r="N15" s="37"/>
    </row>
    <row r="16" spans="2:15" s="42" customFormat="1" x14ac:dyDescent="0.3">
      <c r="B16" s="38"/>
      <c r="C16" s="39" t="s">
        <v>12</v>
      </c>
      <c r="D16" s="57" t="s">
        <v>32</v>
      </c>
      <c r="E16" s="57" t="s">
        <v>33</v>
      </c>
      <c r="F16" s="57" t="s">
        <v>34</v>
      </c>
      <c r="G16" s="39" t="s">
        <v>13</v>
      </c>
      <c r="H16" s="39" t="s">
        <v>14</v>
      </c>
      <c r="I16" s="58" t="s">
        <v>15</v>
      </c>
      <c r="J16" s="58"/>
      <c r="K16" s="58"/>
      <c r="L16" s="40"/>
      <c r="M16" s="41"/>
    </row>
    <row r="17" spans="2:13" s="45" customFormat="1" ht="40.5" customHeight="1" x14ac:dyDescent="0.3">
      <c r="B17" s="16"/>
      <c r="C17" s="56">
        <v>1</v>
      </c>
      <c r="D17" s="83" t="str">
        <f>'[1]Cybersecurity Risk Mgmt Plan'!$B$37</f>
        <v>BEAD NOFO</v>
      </c>
      <c r="E17" s="83" t="s">
        <v>45</v>
      </c>
      <c r="F17" s="53" t="s">
        <v>114</v>
      </c>
      <c r="G17" s="43"/>
      <c r="H17" s="43"/>
      <c r="I17" s="80"/>
      <c r="J17" s="80"/>
      <c r="K17" s="80"/>
      <c r="L17" s="44"/>
      <c r="M17" s="1"/>
    </row>
    <row r="18" spans="2:13" s="45" customFormat="1" ht="25.5" customHeight="1" x14ac:dyDescent="0.3">
      <c r="B18" s="16"/>
      <c r="C18" s="56">
        <v>2</v>
      </c>
      <c r="D18" s="83"/>
      <c r="E18" s="83"/>
      <c r="F18" s="55" t="s">
        <v>16</v>
      </c>
      <c r="G18" s="43"/>
      <c r="H18" s="43"/>
      <c r="I18" s="80"/>
      <c r="J18" s="80"/>
      <c r="K18" s="80"/>
      <c r="L18" s="44"/>
      <c r="M18" s="1"/>
    </row>
    <row r="19" spans="2:13" s="45" customFormat="1" ht="25.95" customHeight="1" x14ac:dyDescent="0.3">
      <c r="B19" s="16"/>
      <c r="C19" s="56">
        <v>3</v>
      </c>
      <c r="D19" s="83"/>
      <c r="E19" s="83"/>
      <c r="F19" s="55" t="s">
        <v>17</v>
      </c>
      <c r="G19" s="43"/>
      <c r="H19" s="43"/>
      <c r="I19" s="80"/>
      <c r="J19" s="80"/>
      <c r="K19" s="80"/>
      <c r="L19" s="44"/>
      <c r="M19" s="1"/>
    </row>
    <row r="20" spans="2:13" s="45" customFormat="1" ht="28.05" customHeight="1" x14ac:dyDescent="0.3">
      <c r="B20" s="16"/>
      <c r="C20" s="56">
        <v>4</v>
      </c>
      <c r="D20" s="83"/>
      <c r="E20" s="83"/>
      <c r="F20" s="55" t="s">
        <v>18</v>
      </c>
      <c r="G20" s="43"/>
      <c r="H20" s="43"/>
      <c r="I20" s="80"/>
      <c r="J20" s="80"/>
      <c r="K20" s="80"/>
      <c r="L20" s="44"/>
      <c r="M20" s="1"/>
    </row>
    <row r="21" spans="2:13" s="45" customFormat="1" ht="29.55" customHeight="1" x14ac:dyDescent="0.3">
      <c r="B21" s="16"/>
      <c r="C21" s="56">
        <v>5</v>
      </c>
      <c r="D21" s="52" t="s">
        <v>115</v>
      </c>
      <c r="E21" s="52" t="s">
        <v>116</v>
      </c>
      <c r="F21" s="55" t="s">
        <v>175</v>
      </c>
      <c r="G21" s="43"/>
      <c r="H21" s="43"/>
      <c r="I21" s="80"/>
      <c r="J21" s="80"/>
      <c r="K21" s="80"/>
      <c r="L21" s="44"/>
      <c r="M21" s="1"/>
    </row>
    <row r="22" spans="2:13" s="45" customFormat="1" ht="39.6" x14ac:dyDescent="0.3">
      <c r="B22" s="16"/>
      <c r="C22" s="56">
        <v>6</v>
      </c>
      <c r="D22" s="52" t="s">
        <v>35</v>
      </c>
      <c r="E22" s="52" t="s">
        <v>45</v>
      </c>
      <c r="F22" s="55" t="s">
        <v>117</v>
      </c>
      <c r="G22" s="43"/>
      <c r="H22" s="43"/>
      <c r="I22" s="80"/>
      <c r="J22" s="80"/>
      <c r="K22" s="80"/>
      <c r="L22" s="44"/>
      <c r="M22" s="1"/>
    </row>
    <row r="23" spans="2:13" s="45" customFormat="1" ht="58.05" customHeight="1" x14ac:dyDescent="0.3">
      <c r="B23" s="16"/>
      <c r="C23" s="56">
        <v>7</v>
      </c>
      <c r="D23" s="83" t="s">
        <v>115</v>
      </c>
      <c r="E23" s="52" t="s">
        <v>118</v>
      </c>
      <c r="F23" s="55" t="s">
        <v>119</v>
      </c>
      <c r="G23" s="43"/>
      <c r="H23" s="43"/>
      <c r="I23" s="80"/>
      <c r="J23" s="80"/>
      <c r="K23" s="80"/>
      <c r="L23" s="44"/>
      <c r="M23" s="1"/>
    </row>
    <row r="24" spans="2:13" s="45" customFormat="1" ht="46.95" customHeight="1" x14ac:dyDescent="0.3">
      <c r="B24" s="16"/>
      <c r="C24" s="56">
        <v>8</v>
      </c>
      <c r="D24" s="83"/>
      <c r="E24" s="52" t="s">
        <v>120</v>
      </c>
      <c r="F24" s="55" t="s">
        <v>19</v>
      </c>
      <c r="G24" s="43"/>
      <c r="H24" s="43"/>
      <c r="I24" s="80"/>
      <c r="J24" s="80"/>
      <c r="K24" s="80"/>
      <c r="L24" s="44"/>
      <c r="M24" s="1"/>
    </row>
    <row r="25" spans="2:13" s="45" customFormat="1" ht="45" customHeight="1" x14ac:dyDescent="0.3">
      <c r="B25" s="16"/>
      <c r="C25" s="56">
        <v>9</v>
      </c>
      <c r="D25" s="83"/>
      <c r="E25" s="52" t="s">
        <v>121</v>
      </c>
      <c r="F25" s="55" t="s">
        <v>20</v>
      </c>
      <c r="G25" s="43"/>
      <c r="H25" s="43"/>
      <c r="I25" s="80"/>
      <c r="J25" s="80"/>
      <c r="K25" s="80"/>
      <c r="L25" s="44"/>
      <c r="M25" s="1"/>
    </row>
    <row r="26" spans="2:13" s="45" customFormat="1" ht="37.950000000000003" customHeight="1" x14ac:dyDescent="0.3">
      <c r="B26" s="16"/>
      <c r="C26" s="56">
        <v>10</v>
      </c>
      <c r="D26" s="83"/>
      <c r="E26" s="52" t="s">
        <v>122</v>
      </c>
      <c r="F26" s="55" t="s">
        <v>176</v>
      </c>
      <c r="G26" s="43"/>
      <c r="H26" s="43"/>
      <c r="I26" s="80"/>
      <c r="J26" s="80"/>
      <c r="K26" s="80"/>
      <c r="L26" s="44"/>
      <c r="M26" s="1"/>
    </row>
    <row r="27" spans="2:13" s="45" customFormat="1" ht="40.049999999999997" customHeight="1" x14ac:dyDescent="0.3">
      <c r="B27" s="16"/>
      <c r="C27" s="56">
        <v>11</v>
      </c>
      <c r="D27" s="83"/>
      <c r="E27" s="52" t="s">
        <v>123</v>
      </c>
      <c r="F27" s="55" t="s">
        <v>177</v>
      </c>
      <c r="G27" s="43"/>
      <c r="H27" s="43"/>
      <c r="I27" s="80"/>
      <c r="J27" s="80"/>
      <c r="K27" s="80"/>
      <c r="L27" s="44"/>
      <c r="M27" s="1"/>
    </row>
    <row r="28" spans="2:13" s="45" customFormat="1" ht="42.45" customHeight="1" x14ac:dyDescent="0.3">
      <c r="B28" s="16"/>
      <c r="C28" s="56">
        <v>12</v>
      </c>
      <c r="D28" s="83"/>
      <c r="E28" s="52" t="s">
        <v>124</v>
      </c>
      <c r="F28" s="55" t="s">
        <v>125</v>
      </c>
      <c r="G28" s="43"/>
      <c r="H28" s="43"/>
      <c r="I28" s="80"/>
      <c r="J28" s="80"/>
      <c r="K28" s="80"/>
      <c r="L28" s="44"/>
      <c r="M28" s="1"/>
    </row>
    <row r="29" spans="2:13" s="45" customFormat="1" ht="37.950000000000003" customHeight="1" x14ac:dyDescent="0.3">
      <c r="B29" s="16"/>
      <c r="C29" s="56">
        <v>13</v>
      </c>
      <c r="D29" s="83"/>
      <c r="E29" s="52" t="s">
        <v>126</v>
      </c>
      <c r="F29" s="55" t="s">
        <v>127</v>
      </c>
      <c r="G29" s="43"/>
      <c r="H29" s="43"/>
      <c r="I29" s="80"/>
      <c r="J29" s="80"/>
      <c r="K29" s="80"/>
      <c r="L29" s="44"/>
      <c r="M29" s="1"/>
    </row>
    <row r="30" spans="2:13" s="45" customFormat="1" ht="85.95" customHeight="1" x14ac:dyDescent="0.3">
      <c r="B30" s="16"/>
      <c r="C30" s="56">
        <v>14</v>
      </c>
      <c r="D30" s="83"/>
      <c r="E30" s="52" t="s">
        <v>128</v>
      </c>
      <c r="F30" s="55" t="s">
        <v>21</v>
      </c>
      <c r="G30" s="43"/>
      <c r="H30" s="43"/>
      <c r="I30" s="80"/>
      <c r="J30" s="80"/>
      <c r="K30" s="80"/>
      <c r="L30" s="44"/>
      <c r="M30" s="1"/>
    </row>
    <row r="31" spans="2:13" s="45" customFormat="1" ht="25.5" customHeight="1" x14ac:dyDescent="0.3">
      <c r="B31" s="16"/>
      <c r="C31" s="56">
        <v>15</v>
      </c>
      <c r="D31" s="83"/>
      <c r="E31" s="52" t="s">
        <v>129</v>
      </c>
      <c r="F31" s="55" t="s">
        <v>22</v>
      </c>
      <c r="G31" s="43"/>
      <c r="H31" s="43"/>
      <c r="I31" s="80"/>
      <c r="J31" s="80"/>
      <c r="K31" s="80"/>
      <c r="L31" s="44"/>
      <c r="M31" s="1"/>
    </row>
    <row r="32" spans="2:13" s="45" customFormat="1" ht="42" customHeight="1" x14ac:dyDescent="0.3">
      <c r="B32" s="16"/>
      <c r="C32" s="56">
        <v>16</v>
      </c>
      <c r="D32" s="83"/>
      <c r="E32" s="52" t="s">
        <v>130</v>
      </c>
      <c r="F32" s="55" t="s">
        <v>131</v>
      </c>
      <c r="G32" s="43"/>
      <c r="H32" s="43"/>
      <c r="I32" s="80"/>
      <c r="J32" s="80"/>
      <c r="K32" s="80"/>
      <c r="L32" s="44"/>
      <c r="M32" s="1"/>
    </row>
    <row r="33" spans="2:13" s="45" customFormat="1" ht="25.05" customHeight="1" x14ac:dyDescent="0.3">
      <c r="B33" s="16"/>
      <c r="C33" s="56">
        <v>17</v>
      </c>
      <c r="D33" s="83"/>
      <c r="E33" s="52" t="s">
        <v>129</v>
      </c>
      <c r="F33" s="55" t="s">
        <v>178</v>
      </c>
      <c r="G33" s="43"/>
      <c r="H33" s="43"/>
      <c r="I33" s="80"/>
      <c r="J33" s="80"/>
      <c r="K33" s="80"/>
      <c r="L33" s="44"/>
      <c r="M33" s="1"/>
    </row>
    <row r="34" spans="2:13" s="45" customFormat="1" ht="76.5" customHeight="1" x14ac:dyDescent="0.3">
      <c r="B34" s="16"/>
      <c r="C34" s="56">
        <v>18</v>
      </c>
      <c r="D34" s="83"/>
      <c r="E34" s="52" t="s">
        <v>130</v>
      </c>
      <c r="F34" s="55" t="s">
        <v>179</v>
      </c>
      <c r="G34" s="43"/>
      <c r="H34" s="43"/>
      <c r="I34" s="80"/>
      <c r="J34" s="80"/>
      <c r="K34" s="80"/>
      <c r="L34" s="44"/>
      <c r="M34" s="1"/>
    </row>
    <row r="35" spans="2:13" s="45" customFormat="1" ht="33.450000000000003" customHeight="1" x14ac:dyDescent="0.3">
      <c r="B35" s="16"/>
      <c r="C35" s="56">
        <v>19</v>
      </c>
      <c r="D35" s="83"/>
      <c r="E35" s="52" t="s">
        <v>132</v>
      </c>
      <c r="F35" s="55" t="s">
        <v>133</v>
      </c>
      <c r="G35" s="43"/>
      <c r="H35" s="43"/>
      <c r="I35" s="80"/>
      <c r="J35" s="80"/>
      <c r="K35" s="80"/>
      <c r="L35" s="44"/>
      <c r="M35" s="1"/>
    </row>
    <row r="36" spans="2:13" s="45" customFormat="1" ht="40.950000000000003" customHeight="1" x14ac:dyDescent="0.3">
      <c r="B36" s="16"/>
      <c r="C36" s="56">
        <v>20</v>
      </c>
      <c r="D36" s="83"/>
      <c r="E36" s="52" t="s">
        <v>130</v>
      </c>
      <c r="F36" s="55" t="s">
        <v>134</v>
      </c>
      <c r="G36" s="43"/>
      <c r="H36" s="43"/>
      <c r="I36" s="80"/>
      <c r="J36" s="80"/>
      <c r="K36" s="80"/>
      <c r="L36" s="44"/>
      <c r="M36" s="1"/>
    </row>
    <row r="37" spans="2:13" s="45" customFormat="1" ht="28.5" customHeight="1" x14ac:dyDescent="0.3">
      <c r="B37" s="16"/>
      <c r="C37" s="56">
        <v>21</v>
      </c>
      <c r="D37" s="83"/>
      <c r="E37" s="52" t="s">
        <v>135</v>
      </c>
      <c r="F37" s="55" t="s">
        <v>136</v>
      </c>
      <c r="G37" s="43"/>
      <c r="H37" s="43"/>
      <c r="I37" s="80"/>
      <c r="J37" s="80"/>
      <c r="K37" s="80"/>
      <c r="L37" s="44"/>
      <c r="M37" s="1"/>
    </row>
    <row r="38" spans="2:13" s="45" customFormat="1" ht="44.55" customHeight="1" x14ac:dyDescent="0.3">
      <c r="B38" s="16"/>
      <c r="C38" s="56">
        <v>22</v>
      </c>
      <c r="D38" s="83"/>
      <c r="E38" s="52" t="s">
        <v>137</v>
      </c>
      <c r="F38" s="55" t="s">
        <v>138</v>
      </c>
      <c r="G38" s="43"/>
      <c r="H38" s="43"/>
      <c r="I38" s="80"/>
      <c r="J38" s="80"/>
      <c r="K38" s="80"/>
      <c r="L38" s="44"/>
      <c r="M38" s="1"/>
    </row>
    <row r="39" spans="2:13" s="45" customFormat="1" ht="70.95" customHeight="1" x14ac:dyDescent="0.3">
      <c r="B39" s="16"/>
      <c r="C39" s="56">
        <v>23</v>
      </c>
      <c r="D39" s="83"/>
      <c r="E39" s="52" t="s">
        <v>139</v>
      </c>
      <c r="F39" s="55" t="s">
        <v>140</v>
      </c>
      <c r="G39" s="43"/>
      <c r="H39" s="43"/>
      <c r="I39" s="80"/>
      <c r="J39" s="80"/>
      <c r="K39" s="80"/>
      <c r="L39" s="44"/>
      <c r="M39" s="1"/>
    </row>
    <row r="40" spans="2:13" s="45" customFormat="1" ht="44.55" customHeight="1" x14ac:dyDescent="0.3">
      <c r="B40" s="16"/>
      <c r="C40" s="56">
        <v>24</v>
      </c>
      <c r="D40" s="83"/>
      <c r="E40" s="52" t="s">
        <v>141</v>
      </c>
      <c r="F40" s="55" t="s">
        <v>183</v>
      </c>
      <c r="G40" s="43"/>
      <c r="H40" s="43"/>
      <c r="I40" s="80"/>
      <c r="J40" s="80"/>
      <c r="K40" s="80"/>
      <c r="L40" s="44"/>
      <c r="M40" s="1"/>
    </row>
    <row r="41" spans="2:13" s="45" customFormat="1" ht="47.55" customHeight="1" x14ac:dyDescent="0.3">
      <c r="B41" s="16"/>
      <c r="C41" s="56">
        <v>25</v>
      </c>
      <c r="D41" s="83"/>
      <c r="E41" s="52" t="s">
        <v>142</v>
      </c>
      <c r="F41" s="55" t="s">
        <v>143</v>
      </c>
      <c r="G41" s="43"/>
      <c r="H41" s="43"/>
      <c r="I41" s="80"/>
      <c r="J41" s="80"/>
      <c r="K41" s="80"/>
      <c r="L41" s="44"/>
      <c r="M41" s="1"/>
    </row>
    <row r="42" spans="2:13" s="45" customFormat="1" ht="27.45" customHeight="1" x14ac:dyDescent="0.3">
      <c r="B42" s="16"/>
      <c r="C42" s="56">
        <v>26</v>
      </c>
      <c r="D42" s="83"/>
      <c r="E42" s="52" t="s">
        <v>144</v>
      </c>
      <c r="F42" s="55" t="s">
        <v>180</v>
      </c>
      <c r="G42" s="43"/>
      <c r="H42" s="43"/>
      <c r="I42" s="80"/>
      <c r="J42" s="80"/>
      <c r="K42" s="80"/>
      <c r="L42" s="44"/>
      <c r="M42" s="1"/>
    </row>
    <row r="43" spans="2:13" s="45" customFormat="1" ht="28.05" customHeight="1" x14ac:dyDescent="0.3">
      <c r="B43" s="16"/>
      <c r="C43" s="56">
        <v>27</v>
      </c>
      <c r="D43" s="83"/>
      <c r="E43" s="52" t="s">
        <v>144</v>
      </c>
      <c r="F43" s="55" t="s">
        <v>181</v>
      </c>
      <c r="G43" s="43"/>
      <c r="H43" s="43"/>
      <c r="I43" s="80"/>
      <c r="J43" s="80"/>
      <c r="K43" s="80"/>
      <c r="L43" s="44"/>
      <c r="M43" s="1"/>
    </row>
    <row r="44" spans="2:13" s="45" customFormat="1" ht="52.5" customHeight="1" x14ac:dyDescent="0.3">
      <c r="B44" s="16"/>
      <c r="C44" s="56">
        <v>28</v>
      </c>
      <c r="D44" s="83"/>
      <c r="E44" s="52" t="s">
        <v>145</v>
      </c>
      <c r="F44" s="55" t="s">
        <v>182</v>
      </c>
      <c r="G44" s="43"/>
      <c r="H44" s="43"/>
      <c r="I44" s="80"/>
      <c r="J44" s="80"/>
      <c r="K44" s="80"/>
      <c r="L44" s="44"/>
      <c r="M44" s="1"/>
    </row>
    <row r="45" spans="2:13" s="45" customFormat="1" ht="39.450000000000003" customHeight="1" x14ac:dyDescent="0.3">
      <c r="B45" s="16"/>
      <c r="C45" s="56">
        <v>29</v>
      </c>
      <c r="D45" s="83"/>
      <c r="E45" s="52" t="s">
        <v>145</v>
      </c>
      <c r="F45" s="55" t="s">
        <v>146</v>
      </c>
      <c r="G45" s="43"/>
      <c r="H45" s="43"/>
      <c r="I45" s="80"/>
      <c r="J45" s="80"/>
      <c r="K45" s="80"/>
      <c r="L45" s="44"/>
      <c r="M45" s="1"/>
    </row>
    <row r="46" spans="2:13" s="45" customFormat="1" ht="29.55" customHeight="1" x14ac:dyDescent="0.3">
      <c r="B46" s="16"/>
      <c r="C46" s="56">
        <v>30</v>
      </c>
      <c r="D46" s="83"/>
      <c r="E46" s="52" t="s">
        <v>144</v>
      </c>
      <c r="F46" s="55" t="s">
        <v>147</v>
      </c>
      <c r="G46" s="43"/>
      <c r="H46" s="43"/>
      <c r="I46" s="80"/>
      <c r="J46" s="80"/>
      <c r="K46" s="80"/>
      <c r="L46" s="44"/>
      <c r="M46" s="1"/>
    </row>
    <row r="47" spans="2:13" s="45" customFormat="1" ht="30.45" customHeight="1" x14ac:dyDescent="0.3">
      <c r="B47" s="16"/>
      <c r="C47" s="56">
        <v>31</v>
      </c>
      <c r="D47" s="83"/>
      <c r="E47" s="52" t="s">
        <v>148</v>
      </c>
      <c r="F47" s="55" t="s">
        <v>23</v>
      </c>
      <c r="G47" s="43"/>
      <c r="H47" s="43"/>
      <c r="I47" s="80"/>
      <c r="J47" s="80"/>
      <c r="K47" s="80"/>
      <c r="L47" s="44"/>
      <c r="M47" s="1"/>
    </row>
    <row r="48" spans="2:13" s="45" customFormat="1" ht="60.45" customHeight="1" x14ac:dyDescent="0.3">
      <c r="B48" s="16"/>
      <c r="C48" s="56">
        <v>32</v>
      </c>
      <c r="D48" s="83"/>
      <c r="E48" s="52" t="s">
        <v>149</v>
      </c>
      <c r="F48" s="55" t="s">
        <v>150</v>
      </c>
      <c r="G48" s="43"/>
      <c r="H48" s="43"/>
      <c r="I48" s="80"/>
      <c r="J48" s="80"/>
      <c r="K48" s="80"/>
      <c r="L48" s="44"/>
      <c r="M48" s="1"/>
    </row>
    <row r="49" spans="2:13" s="45" customFormat="1" ht="39" customHeight="1" x14ac:dyDescent="0.3">
      <c r="B49" s="16"/>
      <c r="C49" s="56">
        <v>33</v>
      </c>
      <c r="D49" s="83"/>
      <c r="E49" s="52" t="s">
        <v>151</v>
      </c>
      <c r="F49" s="55" t="s">
        <v>152</v>
      </c>
      <c r="G49" s="43"/>
      <c r="H49" s="43"/>
      <c r="I49" s="80"/>
      <c r="J49" s="80"/>
      <c r="K49" s="80"/>
      <c r="L49" s="44"/>
      <c r="M49" s="1"/>
    </row>
    <row r="50" spans="2:13" s="45" customFormat="1" ht="25.5" customHeight="1" x14ac:dyDescent="0.3">
      <c r="B50" s="16"/>
      <c r="C50" s="56">
        <v>34</v>
      </c>
      <c r="D50" s="83"/>
      <c r="E50" s="52" t="s">
        <v>144</v>
      </c>
      <c r="F50" s="55" t="s">
        <v>153</v>
      </c>
      <c r="G50" s="43"/>
      <c r="H50" s="43"/>
      <c r="I50" s="81"/>
      <c r="J50" s="81"/>
      <c r="K50" s="81"/>
      <c r="L50" s="44"/>
      <c r="M50" s="1"/>
    </row>
    <row r="51" spans="2:13" s="45" customFormat="1" ht="27.45" customHeight="1" x14ac:dyDescent="0.3">
      <c r="B51" s="16"/>
      <c r="C51" s="56">
        <v>35</v>
      </c>
      <c r="D51" s="83"/>
      <c r="E51" s="52" t="s">
        <v>144</v>
      </c>
      <c r="F51" s="55" t="s">
        <v>154</v>
      </c>
      <c r="G51" s="43"/>
      <c r="H51" s="43"/>
      <c r="I51" s="80"/>
      <c r="J51" s="80"/>
      <c r="K51" s="80"/>
      <c r="L51" s="44"/>
      <c r="M51" s="1"/>
    </row>
    <row r="52" spans="2:13" s="45" customFormat="1" ht="27.45" customHeight="1" x14ac:dyDescent="0.3">
      <c r="B52" s="16"/>
      <c r="C52" s="56">
        <v>36</v>
      </c>
      <c r="D52" s="83"/>
      <c r="E52" s="52" t="s">
        <v>135</v>
      </c>
      <c r="F52" s="55" t="s">
        <v>155</v>
      </c>
      <c r="G52" s="43"/>
      <c r="H52" s="43"/>
      <c r="I52" s="80"/>
      <c r="J52" s="80"/>
      <c r="K52" s="80"/>
      <c r="L52" s="44"/>
      <c r="M52" s="1"/>
    </row>
    <row r="53" spans="2:13" s="45" customFormat="1" ht="50.55" customHeight="1" x14ac:dyDescent="0.3">
      <c r="B53" s="16"/>
      <c r="C53" s="56">
        <v>37</v>
      </c>
      <c r="D53" s="83"/>
      <c r="E53" s="52" t="s">
        <v>130</v>
      </c>
      <c r="F53" s="55" t="s">
        <v>156</v>
      </c>
      <c r="G53" s="43"/>
      <c r="H53" s="43"/>
      <c r="I53" s="80"/>
      <c r="J53" s="80"/>
      <c r="K53" s="80"/>
      <c r="L53" s="44"/>
      <c r="M53" s="1"/>
    </row>
    <row r="54" spans="2:13" s="45" customFormat="1" ht="39.450000000000003" customHeight="1" x14ac:dyDescent="0.3">
      <c r="B54" s="16"/>
      <c r="C54" s="56">
        <v>38</v>
      </c>
      <c r="D54" s="83"/>
      <c r="E54" s="52" t="s">
        <v>144</v>
      </c>
      <c r="F54" s="55" t="s">
        <v>24</v>
      </c>
      <c r="G54" s="43"/>
      <c r="H54" s="43"/>
      <c r="I54" s="80"/>
      <c r="J54" s="80"/>
      <c r="K54" s="80"/>
      <c r="L54" s="44"/>
      <c r="M54" s="1"/>
    </row>
    <row r="55" spans="2:13" s="45" customFormat="1" ht="46.05" customHeight="1" x14ac:dyDescent="0.3">
      <c r="B55" s="16"/>
      <c r="C55" s="56">
        <v>39</v>
      </c>
      <c r="D55" s="83"/>
      <c r="E55" s="52" t="s">
        <v>157</v>
      </c>
      <c r="F55" s="55" t="s">
        <v>25</v>
      </c>
      <c r="G55" s="43"/>
      <c r="H55" s="43"/>
      <c r="I55" s="80"/>
      <c r="J55" s="80"/>
      <c r="K55" s="80"/>
      <c r="L55" s="44"/>
      <c r="M55" s="1"/>
    </row>
    <row r="56" spans="2:13" s="45" customFormat="1" ht="27" customHeight="1" x14ac:dyDescent="0.3">
      <c r="B56" s="16"/>
      <c r="C56" s="56">
        <v>40</v>
      </c>
      <c r="D56" s="83"/>
      <c r="E56" s="52" t="s">
        <v>144</v>
      </c>
      <c r="F56" s="55" t="s">
        <v>26</v>
      </c>
      <c r="G56" s="43"/>
      <c r="H56" s="43"/>
      <c r="I56" s="80"/>
      <c r="J56" s="80"/>
      <c r="K56" s="80"/>
      <c r="L56" s="44"/>
      <c r="M56" s="1"/>
    </row>
    <row r="57" spans="2:13" s="45" customFormat="1" ht="40.950000000000003" customHeight="1" x14ac:dyDescent="0.3">
      <c r="B57" s="16"/>
      <c r="C57" s="56">
        <v>41</v>
      </c>
      <c r="D57" s="83"/>
      <c r="E57" s="52" t="s">
        <v>151</v>
      </c>
      <c r="F57" s="55" t="s">
        <v>158</v>
      </c>
      <c r="G57" s="43"/>
      <c r="H57" s="43"/>
      <c r="I57" s="80"/>
      <c r="J57" s="80"/>
      <c r="K57" s="80"/>
      <c r="L57" s="44"/>
      <c r="M57" s="1"/>
    </row>
    <row r="58" spans="2:13" s="45" customFormat="1" ht="45" customHeight="1" x14ac:dyDescent="0.3">
      <c r="B58" s="16"/>
      <c r="C58" s="56">
        <v>42</v>
      </c>
      <c r="D58" s="83"/>
      <c r="E58" s="52" t="s">
        <v>157</v>
      </c>
      <c r="F58" s="55" t="s">
        <v>159</v>
      </c>
      <c r="G58" s="43"/>
      <c r="H58" s="43"/>
      <c r="I58" s="80"/>
      <c r="J58" s="80"/>
      <c r="K58" s="80"/>
      <c r="L58" s="44"/>
      <c r="M58" s="1"/>
    </row>
    <row r="59" spans="2:13" s="45" customFormat="1" ht="46.05" customHeight="1" x14ac:dyDescent="0.3">
      <c r="B59" s="16"/>
      <c r="C59" s="56">
        <v>43</v>
      </c>
      <c r="D59" s="83"/>
      <c r="E59" s="52" t="s">
        <v>157</v>
      </c>
      <c r="F59" s="55" t="s">
        <v>27</v>
      </c>
      <c r="G59" s="43"/>
      <c r="H59" s="43"/>
      <c r="I59" s="80"/>
      <c r="J59" s="80"/>
      <c r="K59" s="80"/>
      <c r="L59" s="44"/>
      <c r="M59" s="1"/>
    </row>
    <row r="60" spans="2:13" s="45" customFormat="1" ht="55.95" customHeight="1" x14ac:dyDescent="0.3">
      <c r="B60" s="16"/>
      <c r="C60" s="56">
        <v>44</v>
      </c>
      <c r="D60" s="83"/>
      <c r="E60" s="52" t="s">
        <v>160</v>
      </c>
      <c r="F60" s="55" t="s">
        <v>161</v>
      </c>
      <c r="G60" s="43"/>
      <c r="H60" s="43"/>
      <c r="I60" s="80"/>
      <c r="J60" s="80"/>
      <c r="K60" s="80"/>
      <c r="L60" s="44"/>
      <c r="M60" s="1"/>
    </row>
    <row r="61" spans="2:13" s="45" customFormat="1" ht="34.5" customHeight="1" x14ac:dyDescent="0.3">
      <c r="B61" s="16"/>
      <c r="C61" s="56">
        <v>45</v>
      </c>
      <c r="D61" s="83"/>
      <c r="E61" s="52" t="s">
        <v>162</v>
      </c>
      <c r="F61" s="55" t="s">
        <v>28</v>
      </c>
      <c r="G61" s="43"/>
      <c r="H61" s="43"/>
      <c r="I61" s="80"/>
      <c r="J61" s="80"/>
      <c r="K61" s="80"/>
      <c r="L61" s="44"/>
      <c r="M61" s="1"/>
    </row>
    <row r="62" spans="2:13" s="45" customFormat="1" ht="40.950000000000003" customHeight="1" x14ac:dyDescent="0.3">
      <c r="B62" s="16"/>
      <c r="C62" s="56">
        <v>46</v>
      </c>
      <c r="D62" s="83"/>
      <c r="E62" s="52" t="s">
        <v>163</v>
      </c>
      <c r="F62" s="55" t="s">
        <v>164</v>
      </c>
      <c r="G62" s="43"/>
      <c r="H62" s="43"/>
      <c r="I62" s="81"/>
      <c r="J62" s="81"/>
      <c r="K62" s="81"/>
      <c r="L62" s="44"/>
      <c r="M62" s="1"/>
    </row>
    <row r="63" spans="2:13" s="45" customFormat="1" ht="43.5" customHeight="1" x14ac:dyDescent="0.3">
      <c r="B63" s="16"/>
      <c r="C63" s="56">
        <v>47</v>
      </c>
      <c r="D63" s="83"/>
      <c r="E63" s="52" t="s">
        <v>145</v>
      </c>
      <c r="F63" s="55" t="s">
        <v>29</v>
      </c>
      <c r="G63" s="43"/>
      <c r="H63" s="43"/>
      <c r="I63" s="81"/>
      <c r="J63" s="81"/>
      <c r="K63" s="81"/>
      <c r="L63" s="44"/>
      <c r="M63" s="1"/>
    </row>
    <row r="64" spans="2:13" s="45" customFormat="1" ht="37.049999999999997" customHeight="1" x14ac:dyDescent="0.3">
      <c r="B64" s="16"/>
      <c r="C64" s="56">
        <v>48</v>
      </c>
      <c r="D64" s="83"/>
      <c r="E64" s="52" t="s">
        <v>165</v>
      </c>
      <c r="F64" s="55" t="s">
        <v>30</v>
      </c>
      <c r="G64" s="43"/>
      <c r="H64" s="43"/>
      <c r="I64" s="80"/>
      <c r="J64" s="80"/>
      <c r="K64" s="80"/>
      <c r="L64" s="44"/>
      <c r="M64" s="1"/>
    </row>
    <row r="65" spans="2:13" s="45" customFormat="1" ht="42.45" customHeight="1" x14ac:dyDescent="0.3">
      <c r="B65" s="16"/>
      <c r="C65" s="56">
        <v>49</v>
      </c>
      <c r="D65" s="83"/>
      <c r="E65" s="52" t="s">
        <v>151</v>
      </c>
      <c r="F65" s="55" t="s">
        <v>31</v>
      </c>
      <c r="G65" s="43"/>
      <c r="H65" s="43"/>
      <c r="I65" s="80"/>
      <c r="J65" s="80"/>
      <c r="K65" s="80"/>
      <c r="L65" s="44"/>
      <c r="M65" s="1"/>
    </row>
    <row r="66" spans="2:13" s="45" customFormat="1" ht="73.5" customHeight="1" x14ac:dyDescent="0.3">
      <c r="B66" s="16"/>
      <c r="C66" s="56">
        <v>50</v>
      </c>
      <c r="D66" s="83"/>
      <c r="E66" s="52" t="s">
        <v>166</v>
      </c>
      <c r="F66" s="55" t="s">
        <v>167</v>
      </c>
      <c r="G66" s="43"/>
      <c r="H66" s="43"/>
      <c r="I66" s="82"/>
      <c r="J66" s="82"/>
      <c r="K66" s="82"/>
      <c r="L66" s="44"/>
      <c r="M66" s="1"/>
    </row>
    <row r="67" spans="2:13" s="45" customFormat="1" ht="48" customHeight="1" x14ac:dyDescent="0.3">
      <c r="B67" s="16"/>
      <c r="C67" s="56">
        <v>51</v>
      </c>
      <c r="D67" s="83"/>
      <c r="E67" s="52" t="s">
        <v>168</v>
      </c>
      <c r="F67" s="55" t="s">
        <v>169</v>
      </c>
      <c r="G67" s="43"/>
      <c r="H67" s="43"/>
      <c r="I67" s="80"/>
      <c r="J67" s="80"/>
      <c r="K67" s="80"/>
      <c r="L67" s="44"/>
      <c r="M67" s="1"/>
    </row>
    <row r="68" spans="2:13" s="45" customFormat="1" ht="70.05" customHeight="1" x14ac:dyDescent="0.3">
      <c r="B68" s="16"/>
      <c r="C68" s="56">
        <v>52</v>
      </c>
      <c r="D68" s="83"/>
      <c r="E68" s="52" t="s">
        <v>166</v>
      </c>
      <c r="F68" s="55" t="s">
        <v>170</v>
      </c>
      <c r="G68" s="43"/>
      <c r="H68" s="43"/>
      <c r="I68" s="80"/>
      <c r="J68" s="80"/>
      <c r="K68" s="80"/>
      <c r="L68" s="44"/>
      <c r="M68" s="1"/>
    </row>
    <row r="69" spans="2:13" s="45" customFormat="1" ht="32.549999999999997" customHeight="1" x14ac:dyDescent="0.3">
      <c r="B69" s="16"/>
      <c r="C69" s="56">
        <v>53</v>
      </c>
      <c r="D69" s="83"/>
      <c r="E69" s="52" t="s">
        <v>144</v>
      </c>
      <c r="F69" s="55" t="s">
        <v>171</v>
      </c>
      <c r="G69" s="43"/>
      <c r="H69" s="43"/>
      <c r="I69" s="80"/>
      <c r="J69" s="80"/>
      <c r="K69" s="80"/>
      <c r="L69" s="44"/>
      <c r="M69" s="1"/>
    </row>
    <row r="70" spans="2:13" s="45" customFormat="1" ht="31.05" customHeight="1" x14ac:dyDescent="0.3">
      <c r="B70" s="16"/>
      <c r="C70" s="56">
        <v>54</v>
      </c>
      <c r="D70" s="83"/>
      <c r="E70" s="52" t="s">
        <v>144</v>
      </c>
      <c r="F70" s="55" t="s">
        <v>172</v>
      </c>
      <c r="G70" s="43"/>
      <c r="H70" s="43"/>
      <c r="I70" s="80"/>
      <c r="J70" s="80"/>
      <c r="K70" s="80"/>
      <c r="L70" s="44"/>
      <c r="M70" s="1"/>
    </row>
    <row r="71" spans="2:13" s="45" customFormat="1" ht="46.05" customHeight="1" x14ac:dyDescent="0.3">
      <c r="B71" s="16"/>
      <c r="C71" s="56">
        <v>55</v>
      </c>
      <c r="D71" s="83"/>
      <c r="E71" s="52" t="s">
        <v>173</v>
      </c>
      <c r="F71" s="55" t="s">
        <v>174</v>
      </c>
      <c r="G71" s="43"/>
      <c r="H71" s="43"/>
      <c r="I71" s="80"/>
      <c r="J71" s="80"/>
      <c r="K71" s="80"/>
      <c r="L71" s="44"/>
      <c r="M71" s="1"/>
    </row>
    <row r="72" spans="2:13" s="45" customFormat="1" ht="34.5" customHeight="1" x14ac:dyDescent="0.3">
      <c r="B72" s="16"/>
      <c r="C72" s="56">
        <v>56</v>
      </c>
      <c r="D72" s="83"/>
      <c r="E72" s="52" t="s">
        <v>192</v>
      </c>
      <c r="F72" s="55" t="s">
        <v>108</v>
      </c>
      <c r="G72" s="43"/>
      <c r="H72" s="43"/>
      <c r="I72" s="81"/>
      <c r="J72" s="81"/>
      <c r="K72" s="81"/>
      <c r="L72" s="44"/>
      <c r="M72" s="1"/>
    </row>
    <row r="73" spans="2:13" ht="14.4" thickBot="1" x14ac:dyDescent="0.35">
      <c r="B73" s="46"/>
      <c r="C73" s="47"/>
      <c r="D73" s="33"/>
      <c r="E73" s="84"/>
      <c r="F73" s="84"/>
      <c r="G73" s="84"/>
      <c r="H73" s="48"/>
      <c r="I73" s="36"/>
      <c r="J73" s="36"/>
      <c r="K73" s="47"/>
      <c r="L73" s="49"/>
    </row>
    <row r="95" spans="14:14" x14ac:dyDescent="0.3">
      <c r="N95" s="26"/>
    </row>
    <row r="96" spans="14:14" x14ac:dyDescent="0.3">
      <c r="N96" s="26"/>
    </row>
  </sheetData>
  <sheetProtection selectLockedCells="1"/>
  <mergeCells count="71">
    <mergeCell ref="I40:K40"/>
    <mergeCell ref="I31:K31"/>
    <mergeCell ref="I32:K32"/>
    <mergeCell ref="I33:K33"/>
    <mergeCell ref="I34:K34"/>
    <mergeCell ref="I35:K35"/>
    <mergeCell ref="I36:K36"/>
    <mergeCell ref="E73:G73"/>
    <mergeCell ref="D17:D20"/>
    <mergeCell ref="E17:E20"/>
    <mergeCell ref="D23:D72"/>
    <mergeCell ref="I26:K26"/>
    <mergeCell ref="I27:K27"/>
    <mergeCell ref="I28:K28"/>
    <mergeCell ref="I29:K29"/>
    <mergeCell ref="I69:K69"/>
    <mergeCell ref="I70:K70"/>
    <mergeCell ref="I71:K71"/>
    <mergeCell ref="I72:K72"/>
    <mergeCell ref="I62:K62"/>
    <mergeCell ref="I63:K63"/>
    <mergeCell ref="I64:K64"/>
    <mergeCell ref="I65:K65"/>
    <mergeCell ref="I66:K66"/>
    <mergeCell ref="I67:K67"/>
    <mergeCell ref="I68:K68"/>
    <mergeCell ref="I56:K56"/>
    <mergeCell ref="I57:K57"/>
    <mergeCell ref="I58:K58"/>
    <mergeCell ref="I59:K59"/>
    <mergeCell ref="I60:K60"/>
    <mergeCell ref="I61:K61"/>
    <mergeCell ref="I51:K51"/>
    <mergeCell ref="I52:K52"/>
    <mergeCell ref="I53:K53"/>
    <mergeCell ref="I54:K54"/>
    <mergeCell ref="I55:K55"/>
    <mergeCell ref="I49:K49"/>
    <mergeCell ref="I50:K50"/>
    <mergeCell ref="I24:K24"/>
    <mergeCell ref="I25:K25"/>
    <mergeCell ref="I41:K41"/>
    <mergeCell ref="I42:K42"/>
    <mergeCell ref="I43:K43"/>
    <mergeCell ref="I30:K30"/>
    <mergeCell ref="I44:K44"/>
    <mergeCell ref="I45:K45"/>
    <mergeCell ref="I46:K46"/>
    <mergeCell ref="I47:K47"/>
    <mergeCell ref="I48:K48"/>
    <mergeCell ref="I37:K37"/>
    <mergeCell ref="I38:K38"/>
    <mergeCell ref="I39:K39"/>
    <mergeCell ref="I23:K23"/>
    <mergeCell ref="I10:K10"/>
    <mergeCell ref="J12:K12"/>
    <mergeCell ref="C13:C15"/>
    <mergeCell ref="D13:K15"/>
    <mergeCell ref="I16:K16"/>
    <mergeCell ref="I17:K17"/>
    <mergeCell ref="I18:K18"/>
    <mergeCell ref="I19:K19"/>
    <mergeCell ref="I20:K20"/>
    <mergeCell ref="I21:K21"/>
    <mergeCell ref="I22:K22"/>
    <mergeCell ref="I9:K9"/>
    <mergeCell ref="C3:K4"/>
    <mergeCell ref="C5:K5"/>
    <mergeCell ref="J6:K6"/>
    <mergeCell ref="H7:K7"/>
    <mergeCell ref="I8:K8"/>
  </mergeCells>
  <conditionalFormatting sqref="G17:H20 G50:H61 G63:H71 G72:I72">
    <cfRule type="cellIs" dxfId="16" priority="17" operator="equal">
      <formula>"N/A"</formula>
    </cfRule>
    <cfRule type="cellIs" dxfId="15" priority="18" operator="equal">
      <formula>"No"</formula>
    </cfRule>
    <cfRule type="cellIs" dxfId="14" priority="19" operator="equal">
      <formula>"Yes"</formula>
    </cfRule>
  </conditionalFormatting>
  <conditionalFormatting sqref="I50">
    <cfRule type="cellIs" dxfId="13" priority="14" operator="equal">
      <formula>"N/A"</formula>
    </cfRule>
    <cfRule type="cellIs" dxfId="12" priority="15" operator="equal">
      <formula>"No"</formula>
    </cfRule>
    <cfRule type="cellIs" dxfId="11" priority="16" operator="equal">
      <formula>"Yes"</formula>
    </cfRule>
  </conditionalFormatting>
  <conditionalFormatting sqref="G21:H49">
    <cfRule type="cellIs" dxfId="10" priority="11" operator="equal">
      <formula>"N/A"</formula>
    </cfRule>
    <cfRule type="cellIs" dxfId="9" priority="12" operator="equal">
      <formula>"No"</formula>
    </cfRule>
    <cfRule type="cellIs" dxfId="8" priority="13" operator="equal">
      <formula>"Yes"</formula>
    </cfRule>
  </conditionalFormatting>
  <conditionalFormatting sqref="G62:H62">
    <cfRule type="cellIs" dxfId="7" priority="8" operator="equal">
      <formula>"N/A"</formula>
    </cfRule>
    <cfRule type="cellIs" dxfId="6" priority="9" operator="equal">
      <formula>"No"</formula>
    </cfRule>
    <cfRule type="cellIs" dxfId="5" priority="10" operator="equal">
      <formula>"Yes"</formula>
    </cfRule>
  </conditionalFormatting>
  <conditionalFormatting sqref="I63">
    <cfRule type="cellIs" dxfId="4" priority="5" operator="equal">
      <formula>"N/A"</formula>
    </cfRule>
    <cfRule type="cellIs" dxfId="3" priority="6" operator="equal">
      <formula>"No"</formula>
    </cfRule>
    <cfRule type="cellIs" dxfId="2" priority="7" operator="equal">
      <formula>"Yes"</formula>
    </cfRule>
  </conditionalFormatting>
  <conditionalFormatting sqref="F18:F72">
    <cfRule type="cellIs" dxfId="1" priority="2" operator="equal">
      <formula>"Exception(s) Noted"</formula>
    </cfRule>
  </conditionalFormatting>
  <conditionalFormatting sqref="F18:F72">
    <cfRule type="cellIs" dxfId="0" priority="1" operator="equal">
      <formula>"No"</formula>
    </cfRule>
  </conditionalFormatting>
  <dataValidations disablePrompts="1" count="1">
    <dataValidation type="list" allowBlank="1" showInputMessage="1" showErrorMessage="1" sqref="G17:G72" xr:uid="{7F915A6C-054C-42BA-8A3C-E3D80A59D6DF}">
      <formula1>$N$4:$N$5</formula1>
    </dataValidation>
  </dataValidations>
  <printOptions horizontalCentered="1"/>
  <pageMargins left="0.7" right="0.7" top="0.75" bottom="0.75" header="0.3" footer="0.3"/>
  <pageSetup scale="29" fitToHeight="3" orientation="portrait" verticalDpi="90" r:id="rId1"/>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5D170527C9E945B1DD49D7C2850EB7" ma:contentTypeVersion="12" ma:contentTypeDescription="Create a new document." ma:contentTypeScope="" ma:versionID="0661d1d94d7295eeb76e689a3b86a5fa">
  <xsd:schema xmlns:xsd="http://www.w3.org/2001/XMLSchema" xmlns:xs="http://www.w3.org/2001/XMLSchema" xmlns:p="http://schemas.microsoft.com/office/2006/metadata/properties" xmlns:ns2="4f0a4b10-0316-410e-91eb-78ad43f25bdb" xmlns:ns3="7ac22451-bb26-4561-85ed-de103c602181" targetNamespace="http://schemas.microsoft.com/office/2006/metadata/properties" ma:root="true" ma:fieldsID="e8c34c34239fc60d991fe11490ec40ff" ns2:_="" ns3:_="">
    <xsd:import namespace="4f0a4b10-0316-410e-91eb-78ad43f25bdb"/>
    <xsd:import namespace="7ac22451-bb26-4561-85ed-de103c60218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0a4b10-0316-410e-91eb-78ad43f25b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5c97841-68e6-48b5-962c-ef888c18e98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ac22451-bb26-4561-85ed-de103c60218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e79f830-7a44-45d0-b55a-ac96979db306}" ma:internalName="TaxCatchAll" ma:showField="CatchAllData" ma:web="7ac22451-bb26-4561-85ed-de103c6021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ac22451-bb26-4561-85ed-de103c602181" xsi:nil="true"/>
    <lcf76f155ced4ddcb4097134ff3c332f xmlns="4f0a4b10-0316-410e-91eb-78ad43f25bd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BD4282-EECB-4801-A0F9-065F9CBD81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0a4b10-0316-410e-91eb-78ad43f25bdb"/>
    <ds:schemaRef ds:uri="7ac22451-bb26-4561-85ed-de103c6021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315A60-1900-4019-A62E-E905F5909FFE}">
  <ds:schemaRefs>
    <ds:schemaRef ds:uri="http://schemas.microsoft.com/sharepoint/v3/contenttype/forms"/>
  </ds:schemaRefs>
</ds:datastoreItem>
</file>

<file path=customXml/itemProps3.xml><?xml version="1.0" encoding="utf-8"?>
<ds:datastoreItem xmlns:ds="http://schemas.openxmlformats.org/officeDocument/2006/customXml" ds:itemID="{6C719FF3-6BCA-40CF-8203-13BBD3E47D32}">
  <ds:schemaRefs>
    <ds:schemaRef ds:uri="http://schemas.openxmlformats.org/package/2006/metadata/core-properties"/>
    <ds:schemaRef ds:uri="http://schemas.microsoft.com/office/2006/documentManagement/types"/>
    <ds:schemaRef ds:uri="7ac22451-bb26-4561-85ed-de103c602181"/>
    <ds:schemaRef ds:uri="http://purl.org/dc/elements/1.1/"/>
    <ds:schemaRef ds:uri="http://purl.org/dc/terms/"/>
    <ds:schemaRef ds:uri="4f0a4b10-0316-410e-91eb-78ad43f25bdb"/>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Cybersecurity</vt:lpstr>
      <vt:lpstr>Supply Chain</vt:lpstr>
      <vt:lpstr>Cybersecurity!Print_Area</vt:lpstr>
      <vt:lpstr>'Supply Chain'!Print_Area</vt:lpstr>
    </vt:vector>
  </TitlesOfParts>
  <Company>McGladrey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Mendel, Jaren</dc:creator>
  <cp:lastModifiedBy>Mendel, Jaren</cp:lastModifiedBy>
  <dcterms:created xsi:type="dcterms:W3CDTF">2024-11-18T14:47:32Z</dcterms:created>
  <dcterms:modified xsi:type="dcterms:W3CDTF">2024-11-18T22:37:44Z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0x010100B45D170527C9E945B1DD49D7C2850EB7</vt:lpwstr>
  </property>
  <property fmtid="{D5CDD505-2E9C-101B-9397-08002B2CF9AE}" pid="3" name="MediaServiceImageTags">
    <vt:lpwstr/>
  </property>
</Properties>
</file>